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07"/>
  <workbookPr defaultThemeVersion="166925"/>
  <mc:AlternateContent xmlns:mc="http://schemas.openxmlformats.org/markup-compatibility/2006">
    <mc:Choice Requires="x15">
      <x15ac:absPath xmlns:x15ac="http://schemas.microsoft.com/office/spreadsheetml/2010/11/ac" url="Z:\Shared\Projects\IFR4NPO\Public documents\Consultation Responses\CP Part 2 Individuals\"/>
    </mc:Choice>
  </mc:AlternateContent>
  <xr:revisionPtr revIDLastSave="0" documentId="13_ncr:1_{761C019C-C3A8-45E8-89E3-17B3D668AF7A}" xr6:coauthVersionLast="47" xr6:coauthVersionMax="47" xr10:uidLastSave="{00000000-0000-0000-0000-000000000000}"/>
  <workbookProtection workbookAlgorithmName="SHA-512" workbookHashValue="gdYO7UZ3KYDsgPhCESiOgA2WhssSI7EhqdBUZEXPBf6mPi7QzFJ4gFgpbIGrWgMyGlaKORb7CDFeYKU+fZW74g==" workbookSaltValue="8D1dJZmhmFmkHJ3cUgWzYw==" workbookSpinCount="100000" lockStructure="1"/>
  <bookViews>
    <workbookView xWindow="-120" yWindow="-120" windowWidth="20730" windowHeight="11160" firstSheet="1" activeTab="1" xr2:uid="{00000000-000D-0000-FFFF-FFFF00000000}"/>
  </bookViews>
  <sheets>
    <sheet name="CIPFA_IFR4NPO_CONSULTATIONPART2" sheetId="1" state="hidden" r:id="rId1"/>
    <sheet name="List" sheetId="3" r:id="rId2"/>
    <sheet name="Response" sheetId="4" r:id="rId3"/>
    <sheet name="Blank" sheetId="5"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E46" i="3" l="1"/>
  <c r="BD46" i="3"/>
  <c r="BC46" i="3"/>
  <c r="BB46" i="3"/>
  <c r="BA46" i="3"/>
  <c r="AZ46" i="3"/>
  <c r="AY46" i="3"/>
  <c r="AX46" i="3"/>
  <c r="AW46" i="3"/>
  <c r="AV46" i="3"/>
  <c r="AU46" i="3"/>
  <c r="AT46" i="3"/>
  <c r="AS46" i="3"/>
  <c r="AR46" i="3"/>
  <c r="AQ46" i="3"/>
  <c r="AP46" i="3"/>
  <c r="AO46" i="3"/>
  <c r="AN46" i="3"/>
  <c r="AM46" i="3"/>
  <c r="AL46" i="3"/>
  <c r="AK46" i="3"/>
  <c r="AJ46" i="3"/>
  <c r="AI46" i="3"/>
  <c r="AH46" i="3"/>
  <c r="AG46" i="3"/>
  <c r="AF46" i="3"/>
  <c r="AE46" i="3"/>
  <c r="AD46" i="3"/>
  <c r="AC46" i="3"/>
  <c r="AB46" i="3"/>
  <c r="AA46" i="3"/>
  <c r="Z46" i="3"/>
  <c r="Y46" i="3"/>
  <c r="X46" i="3"/>
  <c r="W46" i="3"/>
  <c r="V46" i="3"/>
  <c r="U46" i="3"/>
  <c r="T46" i="3"/>
  <c r="S46" i="3"/>
  <c r="R46" i="3"/>
  <c r="Q46" i="3"/>
  <c r="P46" i="3"/>
  <c r="O46" i="3"/>
  <c r="N46" i="3"/>
  <c r="M46" i="3"/>
  <c r="L46" i="3"/>
  <c r="K46" i="3"/>
  <c r="J46" i="3"/>
  <c r="I46" i="3"/>
  <c r="H46" i="3"/>
  <c r="G46" i="3"/>
  <c r="F46" i="3"/>
  <c r="E46" i="3"/>
  <c r="BE45" i="3"/>
  <c r="BD45" i="3"/>
  <c r="BC45" i="3"/>
  <c r="BB45" i="3"/>
  <c r="BA45" i="3"/>
  <c r="AZ45" i="3"/>
  <c r="AY45" i="3"/>
  <c r="AX45" i="3"/>
  <c r="AW45" i="3"/>
  <c r="AV45" i="3"/>
  <c r="AU45" i="3"/>
  <c r="AT45" i="3"/>
  <c r="AS45" i="3"/>
  <c r="AR45" i="3"/>
  <c r="AQ45" i="3"/>
  <c r="AP45" i="3"/>
  <c r="AO45" i="3"/>
  <c r="AN45" i="3"/>
  <c r="AM45" i="3"/>
  <c r="AL45" i="3"/>
  <c r="AK45" i="3"/>
  <c r="AJ45" i="3"/>
  <c r="AI45" i="3"/>
  <c r="AH45" i="3"/>
  <c r="AG45" i="3"/>
  <c r="AF45" i="3"/>
  <c r="AE45" i="3"/>
  <c r="AD45" i="3"/>
  <c r="AC45" i="3"/>
  <c r="AB45" i="3"/>
  <c r="AA45" i="3"/>
  <c r="Z45" i="3"/>
  <c r="Y45" i="3"/>
  <c r="X45" i="3"/>
  <c r="W45" i="3"/>
  <c r="V45" i="3"/>
  <c r="U45" i="3"/>
  <c r="T45" i="3"/>
  <c r="S45" i="3"/>
  <c r="R45" i="3"/>
  <c r="Q45" i="3"/>
  <c r="P45" i="3"/>
  <c r="O45" i="3"/>
  <c r="N45" i="3"/>
  <c r="M45" i="3"/>
  <c r="L45" i="3"/>
  <c r="K45" i="3"/>
  <c r="J45" i="3"/>
  <c r="I45" i="3"/>
  <c r="H45" i="3"/>
  <c r="G45" i="3"/>
  <c r="F45" i="3"/>
  <c r="E45" i="3"/>
  <c r="BE44" i="3"/>
  <c r="BD44" i="3"/>
  <c r="BC44" i="3"/>
  <c r="BB44" i="3"/>
  <c r="BA44" i="3"/>
  <c r="AZ44" i="3"/>
  <c r="AY44" i="3"/>
  <c r="AX44" i="3"/>
  <c r="AW44" i="3"/>
  <c r="AV44" i="3"/>
  <c r="AU44" i="3"/>
  <c r="AT44" i="3"/>
  <c r="AS44" i="3"/>
  <c r="AR44" i="3"/>
  <c r="AQ44" i="3"/>
  <c r="AP44" i="3"/>
  <c r="AO44" i="3"/>
  <c r="AN44" i="3"/>
  <c r="AM44" i="3"/>
  <c r="AL44" i="3"/>
  <c r="AK44" i="3"/>
  <c r="AJ44" i="3"/>
  <c r="AI44" i="3"/>
  <c r="AH44" i="3"/>
  <c r="AG44" i="3"/>
  <c r="AF44" i="3"/>
  <c r="AE44" i="3"/>
  <c r="AD44" i="3"/>
  <c r="AC44" i="3"/>
  <c r="AB44" i="3"/>
  <c r="AA44" i="3"/>
  <c r="Z44" i="3"/>
  <c r="Y44" i="3"/>
  <c r="X44" i="3"/>
  <c r="W44" i="3"/>
  <c r="V44" i="3"/>
  <c r="U44" i="3"/>
  <c r="T44" i="3"/>
  <c r="S44" i="3"/>
  <c r="R44" i="3"/>
  <c r="Q44" i="3"/>
  <c r="P44" i="3"/>
  <c r="O44" i="3"/>
  <c r="N44" i="3"/>
  <c r="M44" i="3"/>
  <c r="L44" i="3"/>
  <c r="K44" i="3"/>
  <c r="J44" i="3"/>
  <c r="I44" i="3"/>
  <c r="H44" i="3"/>
  <c r="G44" i="3"/>
  <c r="F44" i="3"/>
  <c r="E44" i="3"/>
  <c r="BE43" i="3"/>
  <c r="BD43" i="3"/>
  <c r="BC43" i="3"/>
  <c r="BB43" i="3"/>
  <c r="BA43" i="3"/>
  <c r="AZ43" i="3"/>
  <c r="AY43" i="3"/>
  <c r="AX43" i="3"/>
  <c r="AW43" i="3"/>
  <c r="AV43" i="3"/>
  <c r="AU43" i="3"/>
  <c r="AT43" i="3"/>
  <c r="AS43" i="3"/>
  <c r="AR43" i="3"/>
  <c r="AQ43" i="3"/>
  <c r="AP43" i="3"/>
  <c r="AO43" i="3"/>
  <c r="AN43" i="3"/>
  <c r="AM43" i="3"/>
  <c r="AL43" i="3"/>
  <c r="AK43" i="3"/>
  <c r="AJ43" i="3"/>
  <c r="AI43" i="3"/>
  <c r="AH43" i="3"/>
  <c r="AG43" i="3"/>
  <c r="AF43" i="3"/>
  <c r="AE43" i="3"/>
  <c r="AD43" i="3"/>
  <c r="AC43" i="3"/>
  <c r="AB43" i="3"/>
  <c r="AA43" i="3"/>
  <c r="Z43" i="3"/>
  <c r="Y43" i="3"/>
  <c r="X43" i="3"/>
  <c r="W43" i="3"/>
  <c r="V43" i="3"/>
  <c r="U43" i="3"/>
  <c r="T43" i="3"/>
  <c r="S43" i="3"/>
  <c r="R43" i="3"/>
  <c r="Q43" i="3"/>
  <c r="P43" i="3"/>
  <c r="O43" i="3"/>
  <c r="N43" i="3"/>
  <c r="M43" i="3"/>
  <c r="L43" i="3"/>
  <c r="K43" i="3"/>
  <c r="J43" i="3"/>
  <c r="I43" i="3"/>
  <c r="H43" i="3"/>
  <c r="G43" i="3"/>
  <c r="F43" i="3"/>
  <c r="E43" i="3"/>
  <c r="BE42" i="3"/>
  <c r="BD42" i="3"/>
  <c r="BC42" i="3"/>
  <c r="BB42" i="3"/>
  <c r="BA42" i="3"/>
  <c r="AZ42" i="3"/>
  <c r="AY42" i="3"/>
  <c r="AX42" i="3"/>
  <c r="AW42" i="3"/>
  <c r="AV42" i="3"/>
  <c r="AU42" i="3"/>
  <c r="AT42" i="3"/>
  <c r="AS42" i="3"/>
  <c r="AR42" i="3"/>
  <c r="AQ42" i="3"/>
  <c r="AP42" i="3"/>
  <c r="AO42" i="3"/>
  <c r="AN42" i="3"/>
  <c r="AM42" i="3"/>
  <c r="AL42" i="3"/>
  <c r="AK42" i="3"/>
  <c r="AJ42" i="3"/>
  <c r="AI42" i="3"/>
  <c r="AH42" i="3"/>
  <c r="AG42" i="3"/>
  <c r="AF42" i="3"/>
  <c r="AE42" i="3"/>
  <c r="AD42" i="3"/>
  <c r="AC42" i="3"/>
  <c r="AB42" i="3"/>
  <c r="AA42" i="3"/>
  <c r="Z42" i="3"/>
  <c r="Y42" i="3"/>
  <c r="X42" i="3"/>
  <c r="W42" i="3"/>
  <c r="V42" i="3"/>
  <c r="U42" i="3"/>
  <c r="T42" i="3"/>
  <c r="S42" i="3"/>
  <c r="R42" i="3"/>
  <c r="Q42" i="3"/>
  <c r="P42" i="3"/>
  <c r="O42" i="3"/>
  <c r="N42" i="3"/>
  <c r="M42" i="3"/>
  <c r="L42" i="3"/>
  <c r="K42" i="3"/>
  <c r="J42" i="3"/>
  <c r="I42" i="3"/>
  <c r="H42" i="3"/>
  <c r="G42" i="3"/>
  <c r="F42" i="3"/>
  <c r="E42" i="3"/>
  <c r="BE41" i="3"/>
  <c r="BD41" i="3"/>
  <c r="BC41" i="3"/>
  <c r="BB41" i="3"/>
  <c r="BA41" i="3"/>
  <c r="AZ41" i="3"/>
  <c r="AY41" i="3"/>
  <c r="AX41" i="3"/>
  <c r="AW41" i="3"/>
  <c r="AV41" i="3"/>
  <c r="AU41" i="3"/>
  <c r="AT41" i="3"/>
  <c r="AS41" i="3"/>
  <c r="AR41" i="3"/>
  <c r="AQ41" i="3"/>
  <c r="AP41" i="3"/>
  <c r="AO41" i="3"/>
  <c r="AN41" i="3"/>
  <c r="AM41" i="3"/>
  <c r="AL41" i="3"/>
  <c r="AK41" i="3"/>
  <c r="AJ41" i="3"/>
  <c r="AI41" i="3"/>
  <c r="AH41" i="3"/>
  <c r="AG41" i="3"/>
  <c r="AF41" i="3"/>
  <c r="AE41" i="3"/>
  <c r="AD41" i="3"/>
  <c r="AC41" i="3"/>
  <c r="AB41" i="3"/>
  <c r="AA41" i="3"/>
  <c r="Z41" i="3"/>
  <c r="Y41" i="3"/>
  <c r="X41" i="3"/>
  <c r="W41" i="3"/>
  <c r="V41" i="3"/>
  <c r="U41" i="3"/>
  <c r="T41" i="3"/>
  <c r="S41" i="3"/>
  <c r="R41" i="3"/>
  <c r="Q41" i="3"/>
  <c r="P41" i="3"/>
  <c r="O41" i="3"/>
  <c r="N41" i="3"/>
  <c r="M41" i="3"/>
  <c r="L41" i="3"/>
  <c r="K41" i="3"/>
  <c r="J41" i="3"/>
  <c r="I41" i="3"/>
  <c r="H41" i="3"/>
  <c r="G41" i="3"/>
  <c r="F41" i="3"/>
  <c r="E41" i="3"/>
  <c r="BE40" i="3"/>
  <c r="BD40" i="3"/>
  <c r="BC40" i="3"/>
  <c r="BB40" i="3"/>
  <c r="BA40" i="3"/>
  <c r="AZ40" i="3"/>
  <c r="AY40" i="3"/>
  <c r="AX40" i="3"/>
  <c r="AW40" i="3"/>
  <c r="AV40" i="3"/>
  <c r="AU40" i="3"/>
  <c r="AT40" i="3"/>
  <c r="AS40" i="3"/>
  <c r="AR40" i="3"/>
  <c r="AQ40" i="3"/>
  <c r="AP40" i="3"/>
  <c r="AO40" i="3"/>
  <c r="AN40" i="3"/>
  <c r="AM40" i="3"/>
  <c r="AL40" i="3"/>
  <c r="AK40" i="3"/>
  <c r="AJ40" i="3"/>
  <c r="AI40" i="3"/>
  <c r="AH40" i="3"/>
  <c r="AG40" i="3"/>
  <c r="AF40" i="3"/>
  <c r="AE40" i="3"/>
  <c r="AD40" i="3"/>
  <c r="AC40" i="3"/>
  <c r="AB40" i="3"/>
  <c r="AA40" i="3"/>
  <c r="Z40" i="3"/>
  <c r="Y40" i="3"/>
  <c r="X40" i="3"/>
  <c r="W40" i="3"/>
  <c r="V40" i="3"/>
  <c r="U40" i="3"/>
  <c r="T40" i="3"/>
  <c r="S40" i="3"/>
  <c r="R40" i="3"/>
  <c r="Q40" i="3"/>
  <c r="P40" i="3"/>
  <c r="O40" i="3"/>
  <c r="N40" i="3"/>
  <c r="M40" i="3"/>
  <c r="L40" i="3"/>
  <c r="K40" i="3"/>
  <c r="J40" i="3"/>
  <c r="I40" i="3"/>
  <c r="H40" i="3"/>
  <c r="G40" i="3"/>
  <c r="F40" i="3"/>
  <c r="E40" i="3"/>
  <c r="BE39" i="3"/>
  <c r="BD39" i="3"/>
  <c r="BC39" i="3"/>
  <c r="BB39" i="3"/>
  <c r="BA39" i="3"/>
  <c r="AZ39" i="3"/>
  <c r="AY39" i="3"/>
  <c r="AX39" i="3"/>
  <c r="AW39" i="3"/>
  <c r="AV39" i="3"/>
  <c r="AU39" i="3"/>
  <c r="AT39" i="3"/>
  <c r="AS39" i="3"/>
  <c r="AR39" i="3"/>
  <c r="AQ39" i="3"/>
  <c r="AP39" i="3"/>
  <c r="AO39" i="3"/>
  <c r="AN39" i="3"/>
  <c r="AM39" i="3"/>
  <c r="AL39" i="3"/>
  <c r="AK39" i="3"/>
  <c r="AJ39" i="3"/>
  <c r="AI39" i="3"/>
  <c r="AH39" i="3"/>
  <c r="AG39" i="3"/>
  <c r="AF39" i="3"/>
  <c r="AE39" i="3"/>
  <c r="AD39" i="3"/>
  <c r="AC39" i="3"/>
  <c r="AB39" i="3"/>
  <c r="AA39" i="3"/>
  <c r="Z39" i="3"/>
  <c r="Y39" i="3"/>
  <c r="X39" i="3"/>
  <c r="W39" i="3"/>
  <c r="V39" i="3"/>
  <c r="U39" i="3"/>
  <c r="T39" i="3"/>
  <c r="S39" i="3"/>
  <c r="R39" i="3"/>
  <c r="Q39" i="3"/>
  <c r="P39" i="3"/>
  <c r="O39" i="3"/>
  <c r="N39" i="3"/>
  <c r="M39" i="3"/>
  <c r="L39" i="3"/>
  <c r="K39" i="3"/>
  <c r="J39" i="3"/>
  <c r="I39" i="3"/>
  <c r="H39" i="3"/>
  <c r="G39" i="3"/>
  <c r="F39" i="3"/>
  <c r="E39" i="3"/>
  <c r="BE38" i="3"/>
  <c r="BD38" i="3"/>
  <c r="BC38" i="3"/>
  <c r="BB38" i="3"/>
  <c r="BA38" i="3"/>
  <c r="AZ38" i="3"/>
  <c r="AY38" i="3"/>
  <c r="AX38" i="3"/>
  <c r="AW38" i="3"/>
  <c r="AV38" i="3"/>
  <c r="AU38" i="3"/>
  <c r="AT38" i="3"/>
  <c r="AS38" i="3"/>
  <c r="AR38" i="3"/>
  <c r="AQ38" i="3"/>
  <c r="AP38" i="3"/>
  <c r="AO38" i="3"/>
  <c r="AN38" i="3"/>
  <c r="AM38" i="3"/>
  <c r="AL38" i="3"/>
  <c r="AK38" i="3"/>
  <c r="AJ38" i="3"/>
  <c r="AI38" i="3"/>
  <c r="AH38" i="3"/>
  <c r="AG38" i="3"/>
  <c r="AF38" i="3"/>
  <c r="AE38" i="3"/>
  <c r="AD38" i="3"/>
  <c r="AC38" i="3"/>
  <c r="AB38" i="3"/>
  <c r="AA38" i="3"/>
  <c r="Z38" i="3"/>
  <c r="Y38" i="3"/>
  <c r="X38" i="3"/>
  <c r="W38" i="3"/>
  <c r="V38" i="3"/>
  <c r="U38" i="3"/>
  <c r="T38" i="3"/>
  <c r="S38" i="3"/>
  <c r="R38" i="3"/>
  <c r="Q38" i="3"/>
  <c r="P38" i="3"/>
  <c r="O38" i="3"/>
  <c r="N38" i="3"/>
  <c r="M38" i="3"/>
  <c r="L38" i="3"/>
  <c r="K38" i="3"/>
  <c r="J38" i="3"/>
  <c r="I38" i="3"/>
  <c r="H38" i="3"/>
  <c r="G38" i="3"/>
  <c r="F38" i="3"/>
  <c r="E38" i="3"/>
  <c r="BE37" i="3"/>
  <c r="BD37" i="3"/>
  <c r="BC37" i="3"/>
  <c r="BB37" i="3"/>
  <c r="BA37" i="3"/>
  <c r="AZ37" i="3"/>
  <c r="AY37" i="3"/>
  <c r="AX37" i="3"/>
  <c r="AW37" i="3"/>
  <c r="AV37" i="3"/>
  <c r="AU37" i="3"/>
  <c r="AT37" i="3"/>
  <c r="AS37" i="3"/>
  <c r="AR37" i="3"/>
  <c r="AQ37" i="3"/>
  <c r="AP37" i="3"/>
  <c r="AO37" i="3"/>
  <c r="AN37" i="3"/>
  <c r="AM37" i="3"/>
  <c r="AL37" i="3"/>
  <c r="AK37" i="3"/>
  <c r="AJ37" i="3"/>
  <c r="AI37" i="3"/>
  <c r="AH37" i="3"/>
  <c r="AG37" i="3"/>
  <c r="AF37" i="3"/>
  <c r="AE37" i="3"/>
  <c r="AD37" i="3"/>
  <c r="AC37" i="3"/>
  <c r="AB37" i="3"/>
  <c r="AA37" i="3"/>
  <c r="Z37" i="3"/>
  <c r="Y37" i="3"/>
  <c r="X37" i="3"/>
  <c r="W37" i="3"/>
  <c r="V37" i="3"/>
  <c r="U37" i="3"/>
  <c r="T37" i="3"/>
  <c r="S37" i="3"/>
  <c r="R37" i="3"/>
  <c r="Q37" i="3"/>
  <c r="P37" i="3"/>
  <c r="O37" i="3"/>
  <c r="N37" i="3"/>
  <c r="M37" i="3"/>
  <c r="L37" i="3"/>
  <c r="K37" i="3"/>
  <c r="J37" i="3"/>
  <c r="I37" i="3"/>
  <c r="H37" i="3"/>
  <c r="G37" i="3"/>
  <c r="F37" i="3"/>
  <c r="E37" i="3"/>
  <c r="BE36" i="3"/>
  <c r="BD36" i="3"/>
  <c r="BC36" i="3"/>
  <c r="BB36" i="3"/>
  <c r="BA36" i="3"/>
  <c r="AZ36" i="3"/>
  <c r="AY36" i="3"/>
  <c r="AX36" i="3"/>
  <c r="AW36" i="3"/>
  <c r="AV36" i="3"/>
  <c r="AU36" i="3"/>
  <c r="AT36" i="3"/>
  <c r="AS36" i="3"/>
  <c r="AR36" i="3"/>
  <c r="AQ36" i="3"/>
  <c r="AP36" i="3"/>
  <c r="AO36" i="3"/>
  <c r="AN36" i="3"/>
  <c r="AM36" i="3"/>
  <c r="AL36" i="3"/>
  <c r="AK36" i="3"/>
  <c r="AJ36" i="3"/>
  <c r="AI36" i="3"/>
  <c r="AH36" i="3"/>
  <c r="AG36" i="3"/>
  <c r="AF36" i="3"/>
  <c r="AE36" i="3"/>
  <c r="AD36" i="3"/>
  <c r="AC36" i="3"/>
  <c r="AB36" i="3"/>
  <c r="AA36" i="3"/>
  <c r="Z36" i="3"/>
  <c r="Y36" i="3"/>
  <c r="X36" i="3"/>
  <c r="W36" i="3"/>
  <c r="V36" i="3"/>
  <c r="U36" i="3"/>
  <c r="T36" i="3"/>
  <c r="S36" i="3"/>
  <c r="R36" i="3"/>
  <c r="Q36" i="3"/>
  <c r="P36" i="3"/>
  <c r="O36" i="3"/>
  <c r="N36" i="3"/>
  <c r="M36" i="3"/>
  <c r="L36" i="3"/>
  <c r="K36" i="3"/>
  <c r="J36" i="3"/>
  <c r="I36" i="3"/>
  <c r="H36" i="3"/>
  <c r="G36" i="3"/>
  <c r="F36" i="3"/>
  <c r="E36" i="3"/>
  <c r="BE35" i="3"/>
  <c r="BD35" i="3"/>
  <c r="BC35" i="3"/>
  <c r="BB35" i="3"/>
  <c r="BA35" i="3"/>
  <c r="AZ35" i="3"/>
  <c r="AY35" i="3"/>
  <c r="AX35" i="3"/>
  <c r="AW35" i="3"/>
  <c r="AV35" i="3"/>
  <c r="AU35" i="3"/>
  <c r="AT35" i="3"/>
  <c r="AS35" i="3"/>
  <c r="AR35" i="3"/>
  <c r="AQ35" i="3"/>
  <c r="AP35" i="3"/>
  <c r="AO35" i="3"/>
  <c r="AN35" i="3"/>
  <c r="AM35" i="3"/>
  <c r="AL35" i="3"/>
  <c r="AK35" i="3"/>
  <c r="AJ35" i="3"/>
  <c r="AI35" i="3"/>
  <c r="AH35" i="3"/>
  <c r="AG35" i="3"/>
  <c r="AF35" i="3"/>
  <c r="AE35" i="3"/>
  <c r="AD35" i="3"/>
  <c r="AC35" i="3"/>
  <c r="AB35" i="3"/>
  <c r="AA35" i="3"/>
  <c r="Z35" i="3"/>
  <c r="Y35" i="3"/>
  <c r="X35" i="3"/>
  <c r="W35" i="3"/>
  <c r="V35" i="3"/>
  <c r="U35" i="3"/>
  <c r="T35" i="3"/>
  <c r="S35" i="3"/>
  <c r="R35" i="3"/>
  <c r="Q35" i="3"/>
  <c r="P35" i="3"/>
  <c r="O35" i="3"/>
  <c r="N35" i="3"/>
  <c r="M35" i="3"/>
  <c r="L35" i="3"/>
  <c r="K35" i="3"/>
  <c r="J35" i="3"/>
  <c r="I35" i="3"/>
  <c r="H35" i="3"/>
  <c r="G35" i="3"/>
  <c r="F35" i="3"/>
  <c r="E35" i="3"/>
  <c r="BE34" i="3"/>
  <c r="BD34" i="3"/>
  <c r="BC34" i="3"/>
  <c r="BB34" i="3"/>
  <c r="BA34" i="3"/>
  <c r="AZ34" i="3"/>
  <c r="AY34" i="3"/>
  <c r="AX34" i="3"/>
  <c r="AW34" i="3"/>
  <c r="AV34" i="3"/>
  <c r="AU34" i="3"/>
  <c r="AT34" i="3"/>
  <c r="AS34" i="3"/>
  <c r="AR34" i="3"/>
  <c r="AQ34" i="3"/>
  <c r="AP34" i="3"/>
  <c r="AO34" i="3"/>
  <c r="AN34" i="3"/>
  <c r="AM34" i="3"/>
  <c r="AL34" i="3"/>
  <c r="AK34" i="3"/>
  <c r="AJ34" i="3"/>
  <c r="AI34" i="3"/>
  <c r="AH34" i="3"/>
  <c r="AG34" i="3"/>
  <c r="AF34" i="3"/>
  <c r="AE34" i="3"/>
  <c r="AD34" i="3"/>
  <c r="AC34" i="3"/>
  <c r="AB34" i="3"/>
  <c r="AA34" i="3"/>
  <c r="Z34" i="3"/>
  <c r="Y34" i="3"/>
  <c r="X34" i="3"/>
  <c r="W34" i="3"/>
  <c r="V34" i="3"/>
  <c r="U34" i="3"/>
  <c r="T34" i="3"/>
  <c r="S34" i="3"/>
  <c r="R34" i="3"/>
  <c r="Q34" i="3"/>
  <c r="P34" i="3"/>
  <c r="O34" i="3"/>
  <c r="N34" i="3"/>
  <c r="M34" i="3"/>
  <c r="L34" i="3"/>
  <c r="K34" i="3"/>
  <c r="J34" i="3"/>
  <c r="I34" i="3"/>
  <c r="H34" i="3"/>
  <c r="G34" i="3"/>
  <c r="F34" i="3"/>
  <c r="E34" i="3"/>
  <c r="BE33" i="3"/>
  <c r="BD33" i="3"/>
  <c r="BC33" i="3"/>
  <c r="BB33" i="3"/>
  <c r="BA33" i="3"/>
  <c r="AZ33" i="3"/>
  <c r="AY33" i="3"/>
  <c r="AX33" i="3"/>
  <c r="AW33" i="3"/>
  <c r="AV33" i="3"/>
  <c r="AU33" i="3"/>
  <c r="AT33" i="3"/>
  <c r="AS33" i="3"/>
  <c r="AR33" i="3"/>
  <c r="AQ33" i="3"/>
  <c r="AP33" i="3"/>
  <c r="AO33" i="3"/>
  <c r="AN33" i="3"/>
  <c r="AM33" i="3"/>
  <c r="AL33" i="3"/>
  <c r="AK33" i="3"/>
  <c r="AJ33" i="3"/>
  <c r="AI33" i="3"/>
  <c r="AH33" i="3"/>
  <c r="AG33" i="3"/>
  <c r="AF33" i="3"/>
  <c r="AE33" i="3"/>
  <c r="AD33" i="3"/>
  <c r="AC33" i="3"/>
  <c r="AB33" i="3"/>
  <c r="AA33" i="3"/>
  <c r="Z33" i="3"/>
  <c r="Y33" i="3"/>
  <c r="X33" i="3"/>
  <c r="W33" i="3"/>
  <c r="V33" i="3"/>
  <c r="U33" i="3"/>
  <c r="T33" i="3"/>
  <c r="S33" i="3"/>
  <c r="R33" i="3"/>
  <c r="Q33" i="3"/>
  <c r="P33" i="3"/>
  <c r="O33" i="3"/>
  <c r="N33" i="3"/>
  <c r="M33" i="3"/>
  <c r="L33" i="3"/>
  <c r="K33" i="3"/>
  <c r="J33" i="3"/>
  <c r="I33" i="3"/>
  <c r="H33" i="3"/>
  <c r="G33" i="3"/>
  <c r="F33" i="3"/>
  <c r="E33" i="3"/>
  <c r="BE32" i="3"/>
  <c r="BD32" i="3"/>
  <c r="BC32" i="3"/>
  <c r="BB32" i="3"/>
  <c r="BA32" i="3"/>
  <c r="AZ32" i="3"/>
  <c r="AY32" i="3"/>
  <c r="AX32" i="3"/>
  <c r="AW32" i="3"/>
  <c r="AV32" i="3"/>
  <c r="AU32" i="3"/>
  <c r="AT32" i="3"/>
  <c r="AS32" i="3"/>
  <c r="AR32" i="3"/>
  <c r="AQ32" i="3"/>
  <c r="AP32" i="3"/>
  <c r="AO32" i="3"/>
  <c r="AN32" i="3"/>
  <c r="AM32" i="3"/>
  <c r="AL32" i="3"/>
  <c r="AK32" i="3"/>
  <c r="AJ32" i="3"/>
  <c r="AI32" i="3"/>
  <c r="AH32" i="3"/>
  <c r="AG32" i="3"/>
  <c r="AF32" i="3"/>
  <c r="AE32" i="3"/>
  <c r="AD32" i="3"/>
  <c r="AC32" i="3"/>
  <c r="AB32" i="3"/>
  <c r="AA32" i="3"/>
  <c r="Z32" i="3"/>
  <c r="Y32" i="3"/>
  <c r="X32" i="3"/>
  <c r="W32" i="3"/>
  <c r="V32" i="3"/>
  <c r="U32" i="3"/>
  <c r="T32" i="3"/>
  <c r="S32" i="3"/>
  <c r="R32" i="3"/>
  <c r="Q32" i="3"/>
  <c r="P32" i="3"/>
  <c r="O32" i="3"/>
  <c r="N32" i="3"/>
  <c r="M32" i="3"/>
  <c r="L32" i="3"/>
  <c r="K32" i="3"/>
  <c r="J32" i="3"/>
  <c r="I32" i="3"/>
  <c r="H32" i="3"/>
  <c r="G32" i="3"/>
  <c r="F32" i="3"/>
  <c r="E32" i="3"/>
  <c r="BE31" i="3"/>
  <c r="BD31" i="3"/>
  <c r="BC31" i="3"/>
  <c r="BB31" i="3"/>
  <c r="BA31" i="3"/>
  <c r="AZ31" i="3"/>
  <c r="AY31" i="3"/>
  <c r="AX31" i="3"/>
  <c r="AW31" i="3"/>
  <c r="AV31" i="3"/>
  <c r="AU31" i="3"/>
  <c r="AT31" i="3"/>
  <c r="AS31" i="3"/>
  <c r="AR31" i="3"/>
  <c r="AQ31" i="3"/>
  <c r="AP31" i="3"/>
  <c r="AO31" i="3"/>
  <c r="AN31" i="3"/>
  <c r="AM31" i="3"/>
  <c r="AL31" i="3"/>
  <c r="AK31" i="3"/>
  <c r="AJ31" i="3"/>
  <c r="AI31" i="3"/>
  <c r="AH31" i="3"/>
  <c r="AG31" i="3"/>
  <c r="AF31" i="3"/>
  <c r="AE31" i="3"/>
  <c r="AD31" i="3"/>
  <c r="AC31" i="3"/>
  <c r="AB31" i="3"/>
  <c r="AA31" i="3"/>
  <c r="Z31" i="3"/>
  <c r="Y31" i="3"/>
  <c r="X31" i="3"/>
  <c r="W31" i="3"/>
  <c r="V31" i="3"/>
  <c r="U31" i="3"/>
  <c r="T31" i="3"/>
  <c r="S31" i="3"/>
  <c r="R31" i="3"/>
  <c r="Q31" i="3"/>
  <c r="P31" i="3"/>
  <c r="O31" i="3"/>
  <c r="N31" i="3"/>
  <c r="M31" i="3"/>
  <c r="L31" i="3"/>
  <c r="K31" i="3"/>
  <c r="J31" i="3"/>
  <c r="I31" i="3"/>
  <c r="H31" i="3"/>
  <c r="G31" i="3"/>
  <c r="F31" i="3"/>
  <c r="E31" i="3"/>
  <c r="BE30" i="3"/>
  <c r="BD30" i="3"/>
  <c r="BC30" i="3"/>
  <c r="BB30" i="3"/>
  <c r="BA30" i="3"/>
  <c r="AZ30" i="3"/>
  <c r="AY30" i="3"/>
  <c r="AX30" i="3"/>
  <c r="AW30" i="3"/>
  <c r="AV30" i="3"/>
  <c r="AU30" i="3"/>
  <c r="AT30" i="3"/>
  <c r="AS30" i="3"/>
  <c r="AR30" i="3"/>
  <c r="AQ30" i="3"/>
  <c r="AP30" i="3"/>
  <c r="AO30" i="3"/>
  <c r="AN30" i="3"/>
  <c r="AM30" i="3"/>
  <c r="AL30" i="3"/>
  <c r="AK30" i="3"/>
  <c r="AJ30" i="3"/>
  <c r="AI30" i="3"/>
  <c r="AH30" i="3"/>
  <c r="AG30" i="3"/>
  <c r="AF30" i="3"/>
  <c r="AE30" i="3"/>
  <c r="AD30" i="3"/>
  <c r="AC30" i="3"/>
  <c r="AB30" i="3"/>
  <c r="AA30" i="3"/>
  <c r="Z30" i="3"/>
  <c r="Y30" i="3"/>
  <c r="X30" i="3"/>
  <c r="W30" i="3"/>
  <c r="V30" i="3"/>
  <c r="U30" i="3"/>
  <c r="T30" i="3"/>
  <c r="S30" i="3"/>
  <c r="R30" i="3"/>
  <c r="Q30" i="3"/>
  <c r="P30" i="3"/>
  <c r="O30" i="3"/>
  <c r="N30" i="3"/>
  <c r="M30" i="3"/>
  <c r="L30" i="3"/>
  <c r="K30" i="3"/>
  <c r="J30" i="3"/>
  <c r="I30" i="3"/>
  <c r="H30" i="3"/>
  <c r="G30" i="3"/>
  <c r="F30" i="3"/>
  <c r="E30" i="3"/>
  <c r="BE29" i="3"/>
  <c r="BD29" i="3"/>
  <c r="BC29" i="3"/>
  <c r="BB29" i="3"/>
  <c r="BA29" i="3"/>
  <c r="AZ29" i="3"/>
  <c r="AY29" i="3"/>
  <c r="AX29" i="3"/>
  <c r="AW29" i="3"/>
  <c r="AV29" i="3"/>
  <c r="AU29" i="3"/>
  <c r="AT29" i="3"/>
  <c r="AS29" i="3"/>
  <c r="AR29" i="3"/>
  <c r="AQ29" i="3"/>
  <c r="AP29" i="3"/>
  <c r="AO29" i="3"/>
  <c r="AN29" i="3"/>
  <c r="AM29" i="3"/>
  <c r="AL29" i="3"/>
  <c r="AK29" i="3"/>
  <c r="AJ29" i="3"/>
  <c r="AI29" i="3"/>
  <c r="AH29" i="3"/>
  <c r="AG29" i="3"/>
  <c r="AF29" i="3"/>
  <c r="AE29" i="3"/>
  <c r="AD29" i="3"/>
  <c r="AC29" i="3"/>
  <c r="AB29" i="3"/>
  <c r="AA29" i="3"/>
  <c r="Z29" i="3"/>
  <c r="Y29" i="3"/>
  <c r="X29" i="3"/>
  <c r="W29" i="3"/>
  <c r="V29" i="3"/>
  <c r="U29" i="3"/>
  <c r="T29" i="3"/>
  <c r="S29" i="3"/>
  <c r="R29" i="3"/>
  <c r="Q29" i="3"/>
  <c r="P29" i="3"/>
  <c r="O29" i="3"/>
  <c r="N29" i="3"/>
  <c r="M29" i="3"/>
  <c r="L29" i="3"/>
  <c r="K29" i="3"/>
  <c r="J29" i="3"/>
  <c r="I29" i="3"/>
  <c r="H29" i="3"/>
  <c r="G29" i="3"/>
  <c r="F29" i="3"/>
  <c r="E29" i="3"/>
  <c r="BE28" i="3"/>
  <c r="BD28" i="3"/>
  <c r="BC28" i="3"/>
  <c r="BB28" i="3"/>
  <c r="BA28" i="3"/>
  <c r="AZ28" i="3"/>
  <c r="AY28" i="3"/>
  <c r="AX28" i="3"/>
  <c r="AW28" i="3"/>
  <c r="AV28" i="3"/>
  <c r="AU28" i="3"/>
  <c r="AT28" i="3"/>
  <c r="AS28" i="3"/>
  <c r="AR28" i="3"/>
  <c r="AQ28" i="3"/>
  <c r="AP28" i="3"/>
  <c r="AO28" i="3"/>
  <c r="AN28" i="3"/>
  <c r="AM28" i="3"/>
  <c r="AL28" i="3"/>
  <c r="AK28" i="3"/>
  <c r="AJ28" i="3"/>
  <c r="AI28" i="3"/>
  <c r="AH28" i="3"/>
  <c r="AG28" i="3"/>
  <c r="AF28" i="3"/>
  <c r="AE28" i="3"/>
  <c r="AD28" i="3"/>
  <c r="AC28" i="3"/>
  <c r="AB28" i="3"/>
  <c r="AA28" i="3"/>
  <c r="Z28" i="3"/>
  <c r="Y28" i="3"/>
  <c r="X28" i="3"/>
  <c r="W28" i="3"/>
  <c r="V28" i="3"/>
  <c r="U28" i="3"/>
  <c r="T28" i="3"/>
  <c r="S28" i="3"/>
  <c r="R28" i="3"/>
  <c r="Q28" i="3"/>
  <c r="P28" i="3"/>
  <c r="O28" i="3"/>
  <c r="N28" i="3"/>
  <c r="M28" i="3"/>
  <c r="L28" i="3"/>
  <c r="K28" i="3"/>
  <c r="J28" i="3"/>
  <c r="I28" i="3"/>
  <c r="H28" i="3"/>
  <c r="G28" i="3"/>
  <c r="F28" i="3"/>
  <c r="E28" i="3"/>
  <c r="BE27" i="3"/>
  <c r="BD27" i="3"/>
  <c r="BC27" i="3"/>
  <c r="BB27" i="3"/>
  <c r="BA27" i="3"/>
  <c r="AZ27" i="3"/>
  <c r="AY27" i="3"/>
  <c r="AX27" i="3"/>
  <c r="AW27" i="3"/>
  <c r="AV27" i="3"/>
  <c r="AU27" i="3"/>
  <c r="AT27" i="3"/>
  <c r="AS27" i="3"/>
  <c r="AR27" i="3"/>
  <c r="AQ27" i="3"/>
  <c r="AP27" i="3"/>
  <c r="AO27" i="3"/>
  <c r="AN27" i="3"/>
  <c r="AM27" i="3"/>
  <c r="AL27" i="3"/>
  <c r="AK27" i="3"/>
  <c r="AJ27" i="3"/>
  <c r="AI27" i="3"/>
  <c r="AH27" i="3"/>
  <c r="AG27" i="3"/>
  <c r="AF27" i="3"/>
  <c r="AE27" i="3"/>
  <c r="AD27" i="3"/>
  <c r="AC27" i="3"/>
  <c r="AB27" i="3"/>
  <c r="AA27" i="3"/>
  <c r="Z27" i="3"/>
  <c r="Y27" i="3"/>
  <c r="X27" i="3"/>
  <c r="W27" i="3"/>
  <c r="V27" i="3"/>
  <c r="U27" i="3"/>
  <c r="T27" i="3"/>
  <c r="S27" i="3"/>
  <c r="R27" i="3"/>
  <c r="Q27" i="3"/>
  <c r="P27" i="3"/>
  <c r="O27" i="3"/>
  <c r="N27" i="3"/>
  <c r="M27" i="3"/>
  <c r="L27" i="3"/>
  <c r="K27" i="3"/>
  <c r="J27" i="3"/>
  <c r="I27" i="3"/>
  <c r="H27" i="3"/>
  <c r="G27" i="3"/>
  <c r="F27" i="3"/>
  <c r="E27" i="3"/>
  <c r="BE26" i="3"/>
  <c r="BD26" i="3"/>
  <c r="BC26" i="3"/>
  <c r="BB26" i="3"/>
  <c r="BA26" i="3"/>
  <c r="AZ26" i="3"/>
  <c r="AY26" i="3"/>
  <c r="AX26" i="3"/>
  <c r="AW26" i="3"/>
  <c r="AV26" i="3"/>
  <c r="AU26" i="3"/>
  <c r="AT26" i="3"/>
  <c r="AS26" i="3"/>
  <c r="AR26" i="3"/>
  <c r="AQ26" i="3"/>
  <c r="AP26" i="3"/>
  <c r="AO26" i="3"/>
  <c r="AN26" i="3"/>
  <c r="AM26" i="3"/>
  <c r="AL26" i="3"/>
  <c r="AK26" i="3"/>
  <c r="AJ26" i="3"/>
  <c r="AI26" i="3"/>
  <c r="AH26" i="3"/>
  <c r="AG26" i="3"/>
  <c r="AF26" i="3"/>
  <c r="AE26" i="3"/>
  <c r="AD26" i="3"/>
  <c r="AC26" i="3"/>
  <c r="AB26" i="3"/>
  <c r="AA26" i="3"/>
  <c r="Z26" i="3"/>
  <c r="Y26" i="3"/>
  <c r="X26" i="3"/>
  <c r="W26" i="3"/>
  <c r="V26" i="3"/>
  <c r="U26" i="3"/>
  <c r="T26" i="3"/>
  <c r="S26" i="3"/>
  <c r="R26" i="3"/>
  <c r="Q26" i="3"/>
  <c r="P26" i="3"/>
  <c r="O26" i="3"/>
  <c r="N26" i="3"/>
  <c r="M26" i="3"/>
  <c r="L26" i="3"/>
  <c r="K26" i="3"/>
  <c r="J26" i="3"/>
  <c r="I26" i="3"/>
  <c r="H26" i="3"/>
  <c r="G26" i="3"/>
  <c r="F26" i="3"/>
  <c r="E26" i="3"/>
  <c r="BE25" i="3"/>
  <c r="BD25" i="3"/>
  <c r="BC25" i="3"/>
  <c r="BB25" i="3"/>
  <c r="BA25" i="3"/>
  <c r="AZ25" i="3"/>
  <c r="AY25" i="3"/>
  <c r="AX25" i="3"/>
  <c r="AW25" i="3"/>
  <c r="AV25" i="3"/>
  <c r="AU25" i="3"/>
  <c r="AT25" i="3"/>
  <c r="AS25" i="3"/>
  <c r="AR25" i="3"/>
  <c r="AQ25" i="3"/>
  <c r="AP25" i="3"/>
  <c r="AO25" i="3"/>
  <c r="AN25" i="3"/>
  <c r="AM25" i="3"/>
  <c r="AL25" i="3"/>
  <c r="AK25" i="3"/>
  <c r="AJ25" i="3"/>
  <c r="AI25" i="3"/>
  <c r="AH25" i="3"/>
  <c r="AG25" i="3"/>
  <c r="AF25" i="3"/>
  <c r="AE25" i="3"/>
  <c r="AD25" i="3"/>
  <c r="AC25" i="3"/>
  <c r="AB25" i="3"/>
  <c r="AA25" i="3"/>
  <c r="Z25" i="3"/>
  <c r="Y25" i="3"/>
  <c r="X25" i="3"/>
  <c r="W25" i="3"/>
  <c r="V25" i="3"/>
  <c r="U25" i="3"/>
  <c r="T25" i="3"/>
  <c r="S25" i="3"/>
  <c r="R25" i="3"/>
  <c r="Q25" i="3"/>
  <c r="P25" i="3"/>
  <c r="O25" i="3"/>
  <c r="N25" i="3"/>
  <c r="M25" i="3"/>
  <c r="L25" i="3"/>
  <c r="K25" i="3"/>
  <c r="J25" i="3"/>
  <c r="I25" i="3"/>
  <c r="H25" i="3"/>
  <c r="G25" i="3"/>
  <c r="F25" i="3"/>
  <c r="E25" i="3"/>
  <c r="BE24" i="3"/>
  <c r="BD24" i="3"/>
  <c r="BC24" i="3"/>
  <c r="BB24" i="3"/>
  <c r="BA24" i="3"/>
  <c r="AZ24" i="3"/>
  <c r="AY24" i="3"/>
  <c r="AX24" i="3"/>
  <c r="AW24" i="3"/>
  <c r="AV24" i="3"/>
  <c r="AU24" i="3"/>
  <c r="AT24" i="3"/>
  <c r="AS24" i="3"/>
  <c r="AR24" i="3"/>
  <c r="AQ24" i="3"/>
  <c r="AP24" i="3"/>
  <c r="AO24" i="3"/>
  <c r="AN24" i="3"/>
  <c r="AM24" i="3"/>
  <c r="AL24" i="3"/>
  <c r="AK24" i="3"/>
  <c r="AJ24" i="3"/>
  <c r="AI24" i="3"/>
  <c r="AH24" i="3"/>
  <c r="AG24" i="3"/>
  <c r="AF24" i="3"/>
  <c r="AE24" i="3"/>
  <c r="AD24" i="3"/>
  <c r="AC24" i="3"/>
  <c r="AB24" i="3"/>
  <c r="AA24" i="3"/>
  <c r="Z24" i="3"/>
  <c r="Y24" i="3"/>
  <c r="X24" i="3"/>
  <c r="W24" i="3"/>
  <c r="V24" i="3"/>
  <c r="U24" i="3"/>
  <c r="T24" i="3"/>
  <c r="S24" i="3"/>
  <c r="R24" i="3"/>
  <c r="Q24" i="3"/>
  <c r="P24" i="3"/>
  <c r="O24" i="3"/>
  <c r="N24" i="3"/>
  <c r="M24" i="3"/>
  <c r="L24" i="3"/>
  <c r="K24" i="3"/>
  <c r="J24" i="3"/>
  <c r="I24" i="3"/>
  <c r="H24" i="3"/>
  <c r="G24" i="3"/>
  <c r="F24" i="3"/>
  <c r="E24" i="3"/>
  <c r="BE23" i="3"/>
  <c r="BD23" i="3"/>
  <c r="BC23" i="3"/>
  <c r="BB23" i="3"/>
  <c r="BA23" i="3"/>
  <c r="AZ23" i="3"/>
  <c r="AY23" i="3"/>
  <c r="AX23" i="3"/>
  <c r="AW23" i="3"/>
  <c r="AV23" i="3"/>
  <c r="AU23" i="3"/>
  <c r="AT23" i="3"/>
  <c r="AS23" i="3"/>
  <c r="AR23" i="3"/>
  <c r="AQ23" i="3"/>
  <c r="AP23" i="3"/>
  <c r="AO23" i="3"/>
  <c r="AN23" i="3"/>
  <c r="AM23" i="3"/>
  <c r="AL23" i="3"/>
  <c r="AK23" i="3"/>
  <c r="AJ23" i="3"/>
  <c r="AI23" i="3"/>
  <c r="AH23" i="3"/>
  <c r="AG23" i="3"/>
  <c r="AF23" i="3"/>
  <c r="AE23" i="3"/>
  <c r="AD23" i="3"/>
  <c r="AC23" i="3"/>
  <c r="AB23" i="3"/>
  <c r="AA23" i="3"/>
  <c r="Z23" i="3"/>
  <c r="Y23" i="3"/>
  <c r="X23" i="3"/>
  <c r="W23" i="3"/>
  <c r="V23" i="3"/>
  <c r="U23" i="3"/>
  <c r="T23" i="3"/>
  <c r="S23" i="3"/>
  <c r="R23" i="3"/>
  <c r="Q23" i="3"/>
  <c r="P23" i="3"/>
  <c r="O23" i="3"/>
  <c r="N23" i="3"/>
  <c r="M23" i="3"/>
  <c r="L23" i="3"/>
  <c r="K23" i="3"/>
  <c r="J23" i="3"/>
  <c r="I23" i="3"/>
  <c r="H23" i="3"/>
  <c r="G23" i="3"/>
  <c r="F23" i="3"/>
  <c r="E23" i="3"/>
  <c r="BE22" i="3"/>
  <c r="BD22" i="3"/>
  <c r="BC22" i="3"/>
  <c r="BB22" i="3"/>
  <c r="BA22" i="3"/>
  <c r="AZ22" i="3"/>
  <c r="AY22" i="3"/>
  <c r="AX22" i="3"/>
  <c r="AW22" i="3"/>
  <c r="AV22" i="3"/>
  <c r="AU22" i="3"/>
  <c r="AT22" i="3"/>
  <c r="AS22" i="3"/>
  <c r="AR22" i="3"/>
  <c r="AQ22" i="3"/>
  <c r="AP22" i="3"/>
  <c r="AO22" i="3"/>
  <c r="AN22" i="3"/>
  <c r="AM22" i="3"/>
  <c r="AL22" i="3"/>
  <c r="AK22" i="3"/>
  <c r="AJ22" i="3"/>
  <c r="AI22" i="3"/>
  <c r="AH22" i="3"/>
  <c r="AG22" i="3"/>
  <c r="AF22" i="3"/>
  <c r="AE22" i="3"/>
  <c r="AD22" i="3"/>
  <c r="AC22" i="3"/>
  <c r="AB22" i="3"/>
  <c r="AA22" i="3"/>
  <c r="Z22" i="3"/>
  <c r="Y22" i="3"/>
  <c r="X22" i="3"/>
  <c r="W22" i="3"/>
  <c r="V22" i="3"/>
  <c r="U22" i="3"/>
  <c r="T22" i="3"/>
  <c r="S22" i="3"/>
  <c r="R22" i="3"/>
  <c r="Q22" i="3"/>
  <c r="P22" i="3"/>
  <c r="O22" i="3"/>
  <c r="N22" i="3"/>
  <c r="M22" i="3"/>
  <c r="L22" i="3"/>
  <c r="K22" i="3"/>
  <c r="J22" i="3"/>
  <c r="I22" i="3"/>
  <c r="H22" i="3"/>
  <c r="G22" i="3"/>
  <c r="F22" i="3"/>
  <c r="E22" i="3"/>
  <c r="BE21" i="3"/>
  <c r="BD21" i="3"/>
  <c r="BC21" i="3"/>
  <c r="BB21" i="3"/>
  <c r="BA21" i="3"/>
  <c r="AZ21" i="3"/>
  <c r="AY21" i="3"/>
  <c r="AX21" i="3"/>
  <c r="AW21" i="3"/>
  <c r="AV21" i="3"/>
  <c r="AU21" i="3"/>
  <c r="AT21" i="3"/>
  <c r="AS21" i="3"/>
  <c r="AR21" i="3"/>
  <c r="AQ21" i="3"/>
  <c r="AP21" i="3"/>
  <c r="AO21" i="3"/>
  <c r="AN21" i="3"/>
  <c r="AM21" i="3"/>
  <c r="AL21" i="3"/>
  <c r="AK21" i="3"/>
  <c r="AJ21" i="3"/>
  <c r="AI21" i="3"/>
  <c r="AH21" i="3"/>
  <c r="AG21" i="3"/>
  <c r="AF21" i="3"/>
  <c r="AE21" i="3"/>
  <c r="AD21" i="3"/>
  <c r="AC21" i="3"/>
  <c r="AB21" i="3"/>
  <c r="AA21" i="3"/>
  <c r="Z21" i="3"/>
  <c r="Y21" i="3"/>
  <c r="X21" i="3"/>
  <c r="W21" i="3"/>
  <c r="V21" i="3"/>
  <c r="U21" i="3"/>
  <c r="T21" i="3"/>
  <c r="S21" i="3"/>
  <c r="R21" i="3"/>
  <c r="Q21" i="3"/>
  <c r="P21" i="3"/>
  <c r="O21" i="3"/>
  <c r="N21" i="3"/>
  <c r="M21" i="3"/>
  <c r="L21" i="3"/>
  <c r="K21" i="3"/>
  <c r="J21" i="3"/>
  <c r="I21" i="3"/>
  <c r="H21" i="3"/>
  <c r="G21" i="3"/>
  <c r="F21" i="3"/>
  <c r="E21" i="3"/>
  <c r="BE20" i="3"/>
  <c r="BD20" i="3"/>
  <c r="BC20" i="3"/>
  <c r="BB20" i="3"/>
  <c r="BA20" i="3"/>
  <c r="AZ20" i="3"/>
  <c r="AY20" i="3"/>
  <c r="AX20" i="3"/>
  <c r="AW20" i="3"/>
  <c r="AV20" i="3"/>
  <c r="AU20" i="3"/>
  <c r="AT20" i="3"/>
  <c r="AS20" i="3"/>
  <c r="AR20" i="3"/>
  <c r="AQ20" i="3"/>
  <c r="AP20" i="3"/>
  <c r="AO20" i="3"/>
  <c r="AN20" i="3"/>
  <c r="AM20" i="3"/>
  <c r="AL20" i="3"/>
  <c r="AK20" i="3"/>
  <c r="AJ20" i="3"/>
  <c r="AI20" i="3"/>
  <c r="AH20" i="3"/>
  <c r="AG20" i="3"/>
  <c r="AF20" i="3"/>
  <c r="AE20" i="3"/>
  <c r="AD20" i="3"/>
  <c r="AC20" i="3"/>
  <c r="AB20" i="3"/>
  <c r="AA20" i="3"/>
  <c r="Z20" i="3"/>
  <c r="Y20" i="3"/>
  <c r="X20" i="3"/>
  <c r="W20" i="3"/>
  <c r="V20" i="3"/>
  <c r="U20" i="3"/>
  <c r="T20" i="3"/>
  <c r="S20" i="3"/>
  <c r="R20" i="3"/>
  <c r="Q20" i="3"/>
  <c r="P20" i="3"/>
  <c r="O20" i="3"/>
  <c r="N20" i="3"/>
  <c r="M20" i="3"/>
  <c r="L20" i="3"/>
  <c r="K20" i="3"/>
  <c r="J20" i="3"/>
  <c r="I20" i="3"/>
  <c r="H20" i="3"/>
  <c r="G20" i="3"/>
  <c r="F20" i="3"/>
  <c r="E20" i="3"/>
  <c r="BE19" i="3"/>
  <c r="BD19" i="3"/>
  <c r="BC19" i="3"/>
  <c r="BB19" i="3"/>
  <c r="BA19" i="3"/>
  <c r="AZ19" i="3"/>
  <c r="AY19" i="3"/>
  <c r="AX19" i="3"/>
  <c r="AW19" i="3"/>
  <c r="AV19" i="3"/>
  <c r="AU19" i="3"/>
  <c r="AT19" i="3"/>
  <c r="AS19" i="3"/>
  <c r="AR19" i="3"/>
  <c r="AQ19" i="3"/>
  <c r="AP19" i="3"/>
  <c r="AO19" i="3"/>
  <c r="AN19" i="3"/>
  <c r="AM19" i="3"/>
  <c r="AL19" i="3"/>
  <c r="AK19" i="3"/>
  <c r="AJ19" i="3"/>
  <c r="AI19" i="3"/>
  <c r="AH19" i="3"/>
  <c r="AG19" i="3"/>
  <c r="AF19" i="3"/>
  <c r="AE19" i="3"/>
  <c r="AD19" i="3"/>
  <c r="AC19" i="3"/>
  <c r="AB19" i="3"/>
  <c r="AA19" i="3"/>
  <c r="Z19" i="3"/>
  <c r="Y19" i="3"/>
  <c r="X19" i="3"/>
  <c r="W19" i="3"/>
  <c r="V19" i="3"/>
  <c r="U19" i="3"/>
  <c r="T19" i="3"/>
  <c r="S19" i="3"/>
  <c r="R19" i="3"/>
  <c r="Q19" i="3"/>
  <c r="P19" i="3"/>
  <c r="O19" i="3"/>
  <c r="N19" i="3"/>
  <c r="M19" i="3"/>
  <c r="L19" i="3"/>
  <c r="K19" i="3"/>
  <c r="J19" i="3"/>
  <c r="I19" i="3"/>
  <c r="H19" i="3"/>
  <c r="G19" i="3"/>
  <c r="F19" i="3"/>
  <c r="E19" i="3"/>
  <c r="BE18" i="3"/>
  <c r="BD18" i="3"/>
  <c r="BC18" i="3"/>
  <c r="BB18" i="3"/>
  <c r="BA18" i="3"/>
  <c r="AZ18" i="3"/>
  <c r="AY18" i="3"/>
  <c r="AX18" i="3"/>
  <c r="AW18" i="3"/>
  <c r="AV18" i="3"/>
  <c r="AU18" i="3"/>
  <c r="AT18" i="3"/>
  <c r="AS18" i="3"/>
  <c r="AR18" i="3"/>
  <c r="AQ18" i="3"/>
  <c r="AP18" i="3"/>
  <c r="AO18" i="3"/>
  <c r="AN18" i="3"/>
  <c r="AM18" i="3"/>
  <c r="AL18" i="3"/>
  <c r="AK18" i="3"/>
  <c r="AJ18" i="3"/>
  <c r="AI18" i="3"/>
  <c r="AH18" i="3"/>
  <c r="AG18" i="3"/>
  <c r="AF18" i="3"/>
  <c r="AE18" i="3"/>
  <c r="AD18" i="3"/>
  <c r="AC18" i="3"/>
  <c r="AB18" i="3"/>
  <c r="AA18" i="3"/>
  <c r="Z18" i="3"/>
  <c r="Y18" i="3"/>
  <c r="X18" i="3"/>
  <c r="W18" i="3"/>
  <c r="V18" i="3"/>
  <c r="U18" i="3"/>
  <c r="T18" i="3"/>
  <c r="S18" i="3"/>
  <c r="R18" i="3"/>
  <c r="Q18" i="3"/>
  <c r="P18" i="3"/>
  <c r="O18" i="3"/>
  <c r="N18" i="3"/>
  <c r="M18" i="3"/>
  <c r="L18" i="3"/>
  <c r="K18" i="3"/>
  <c r="J18" i="3"/>
  <c r="I18" i="3"/>
  <c r="H18" i="3"/>
  <c r="G18" i="3"/>
  <c r="F18" i="3"/>
  <c r="E18" i="3"/>
  <c r="BE17" i="3"/>
  <c r="BD17" i="3"/>
  <c r="BC17" i="3"/>
  <c r="BB17" i="3"/>
  <c r="BA17" i="3"/>
  <c r="AZ17" i="3"/>
  <c r="AY17" i="3"/>
  <c r="AX17" i="3"/>
  <c r="AW17" i="3"/>
  <c r="AV17" i="3"/>
  <c r="AU17" i="3"/>
  <c r="AT17" i="3"/>
  <c r="AS17" i="3"/>
  <c r="AR17" i="3"/>
  <c r="AQ17" i="3"/>
  <c r="AP17" i="3"/>
  <c r="AO17" i="3"/>
  <c r="AN17" i="3"/>
  <c r="AM17" i="3"/>
  <c r="AL17" i="3"/>
  <c r="AK17" i="3"/>
  <c r="AJ17" i="3"/>
  <c r="AI17" i="3"/>
  <c r="AH17" i="3"/>
  <c r="AG17" i="3"/>
  <c r="AF17" i="3"/>
  <c r="AE17" i="3"/>
  <c r="AD17" i="3"/>
  <c r="AC17" i="3"/>
  <c r="AB17" i="3"/>
  <c r="AA17" i="3"/>
  <c r="Z17" i="3"/>
  <c r="Y17" i="3"/>
  <c r="X17" i="3"/>
  <c r="W17" i="3"/>
  <c r="V17" i="3"/>
  <c r="U17" i="3"/>
  <c r="T17" i="3"/>
  <c r="S17" i="3"/>
  <c r="R17" i="3"/>
  <c r="Q17" i="3"/>
  <c r="P17" i="3"/>
  <c r="O17" i="3"/>
  <c r="N17" i="3"/>
  <c r="M17" i="3"/>
  <c r="L17" i="3"/>
  <c r="K17" i="3"/>
  <c r="J17" i="3"/>
  <c r="I17" i="3"/>
  <c r="H17" i="3"/>
  <c r="G17" i="3"/>
  <c r="F17" i="3"/>
  <c r="E17" i="3"/>
  <c r="BE16" i="3"/>
  <c r="BD16" i="3"/>
  <c r="BC16" i="3"/>
  <c r="BB16" i="3"/>
  <c r="BA16" i="3"/>
  <c r="AZ16" i="3"/>
  <c r="AY16" i="3"/>
  <c r="AX16" i="3"/>
  <c r="AW16" i="3"/>
  <c r="AV16" i="3"/>
  <c r="AU16" i="3"/>
  <c r="AT16" i="3"/>
  <c r="AS16" i="3"/>
  <c r="AR16" i="3"/>
  <c r="AQ16" i="3"/>
  <c r="AP16" i="3"/>
  <c r="AO16" i="3"/>
  <c r="AN16" i="3"/>
  <c r="AM16" i="3"/>
  <c r="AL16" i="3"/>
  <c r="AK16" i="3"/>
  <c r="AJ16" i="3"/>
  <c r="AI16" i="3"/>
  <c r="AH16" i="3"/>
  <c r="AG16" i="3"/>
  <c r="AF16" i="3"/>
  <c r="AE16" i="3"/>
  <c r="AD16" i="3"/>
  <c r="AC16" i="3"/>
  <c r="AB16" i="3"/>
  <c r="AA16" i="3"/>
  <c r="Z16" i="3"/>
  <c r="Y16" i="3"/>
  <c r="X16" i="3"/>
  <c r="W16" i="3"/>
  <c r="V16" i="3"/>
  <c r="U16" i="3"/>
  <c r="T16" i="3"/>
  <c r="S16" i="3"/>
  <c r="R16" i="3"/>
  <c r="Q16" i="3"/>
  <c r="P16" i="3"/>
  <c r="O16" i="3"/>
  <c r="N16" i="3"/>
  <c r="M16" i="3"/>
  <c r="L16" i="3"/>
  <c r="K16" i="3"/>
  <c r="J16" i="3"/>
  <c r="I16" i="3"/>
  <c r="H16" i="3"/>
  <c r="G16" i="3"/>
  <c r="F16" i="3"/>
  <c r="E16" i="3"/>
  <c r="BE15" i="3"/>
  <c r="BD15" i="3"/>
  <c r="BC15" i="3"/>
  <c r="BB15" i="3"/>
  <c r="BA15" i="3"/>
  <c r="AZ15" i="3"/>
  <c r="AY15" i="3"/>
  <c r="AX15" i="3"/>
  <c r="AW15" i="3"/>
  <c r="AV15" i="3"/>
  <c r="AU15" i="3"/>
  <c r="AT15" i="3"/>
  <c r="AS15" i="3"/>
  <c r="AR15" i="3"/>
  <c r="AQ15" i="3"/>
  <c r="AP15" i="3"/>
  <c r="AO15" i="3"/>
  <c r="AN15" i="3"/>
  <c r="AM15" i="3"/>
  <c r="AL15" i="3"/>
  <c r="AK15" i="3"/>
  <c r="AJ15" i="3"/>
  <c r="AI15" i="3"/>
  <c r="AH15" i="3"/>
  <c r="AG15" i="3"/>
  <c r="AF15" i="3"/>
  <c r="AE15" i="3"/>
  <c r="AD15" i="3"/>
  <c r="AC15" i="3"/>
  <c r="AB15" i="3"/>
  <c r="AA15" i="3"/>
  <c r="Z15" i="3"/>
  <c r="Y15" i="3"/>
  <c r="X15" i="3"/>
  <c r="W15" i="3"/>
  <c r="V15" i="3"/>
  <c r="U15" i="3"/>
  <c r="T15" i="3"/>
  <c r="S15" i="3"/>
  <c r="R15" i="3"/>
  <c r="Q15" i="3"/>
  <c r="P15" i="3"/>
  <c r="O15" i="3"/>
  <c r="N15" i="3"/>
  <c r="M15" i="3"/>
  <c r="L15" i="3"/>
  <c r="K15" i="3"/>
  <c r="J15" i="3"/>
  <c r="I15" i="3"/>
  <c r="H15" i="3"/>
  <c r="G15" i="3"/>
  <c r="F15" i="3"/>
  <c r="E15" i="3"/>
  <c r="BE14" i="3"/>
  <c r="BD14" i="3"/>
  <c r="BC14" i="3"/>
  <c r="BB14" i="3"/>
  <c r="BA14" i="3"/>
  <c r="AZ14" i="3"/>
  <c r="AY14" i="3"/>
  <c r="AX14" i="3"/>
  <c r="AW14" i="3"/>
  <c r="AV14" i="3"/>
  <c r="AU14" i="3"/>
  <c r="AT14" i="3"/>
  <c r="AS14" i="3"/>
  <c r="AR14" i="3"/>
  <c r="AQ14" i="3"/>
  <c r="AP14" i="3"/>
  <c r="AO14" i="3"/>
  <c r="AN14" i="3"/>
  <c r="AM14" i="3"/>
  <c r="AL14" i="3"/>
  <c r="AK14" i="3"/>
  <c r="AJ14" i="3"/>
  <c r="AI14" i="3"/>
  <c r="AH14" i="3"/>
  <c r="AG14" i="3"/>
  <c r="AF14" i="3"/>
  <c r="AE14" i="3"/>
  <c r="AD14" i="3"/>
  <c r="AC14" i="3"/>
  <c r="AB14" i="3"/>
  <c r="AA14" i="3"/>
  <c r="Z14" i="3"/>
  <c r="Y14" i="3"/>
  <c r="X14" i="3"/>
  <c r="W14" i="3"/>
  <c r="V14" i="3"/>
  <c r="U14" i="3"/>
  <c r="T14" i="3"/>
  <c r="S14" i="3"/>
  <c r="R14" i="3"/>
  <c r="Q14" i="3"/>
  <c r="P14" i="3"/>
  <c r="O14" i="3"/>
  <c r="N14" i="3"/>
  <c r="M14" i="3"/>
  <c r="L14" i="3"/>
  <c r="K14" i="3"/>
  <c r="J14" i="3"/>
  <c r="I14" i="3"/>
  <c r="H14" i="3"/>
  <c r="G14" i="3"/>
  <c r="F14" i="3"/>
  <c r="E14" i="3"/>
  <c r="BE13" i="3"/>
  <c r="BD13" i="3"/>
  <c r="BC13" i="3"/>
  <c r="BB13" i="3"/>
  <c r="BA13" i="3"/>
  <c r="AZ13" i="3"/>
  <c r="AY13" i="3"/>
  <c r="AX13" i="3"/>
  <c r="AW13" i="3"/>
  <c r="AV13" i="3"/>
  <c r="AU13" i="3"/>
  <c r="AT13" i="3"/>
  <c r="AS13" i="3"/>
  <c r="AR13" i="3"/>
  <c r="AQ13" i="3"/>
  <c r="AP13" i="3"/>
  <c r="AO13" i="3"/>
  <c r="AN13" i="3"/>
  <c r="AM13" i="3"/>
  <c r="AL13" i="3"/>
  <c r="AK13" i="3"/>
  <c r="AJ13" i="3"/>
  <c r="AI13" i="3"/>
  <c r="AH13" i="3"/>
  <c r="AG13" i="3"/>
  <c r="AF13" i="3"/>
  <c r="AE13" i="3"/>
  <c r="AD13" i="3"/>
  <c r="AC13" i="3"/>
  <c r="AB13" i="3"/>
  <c r="AA13" i="3"/>
  <c r="Z13" i="3"/>
  <c r="Y13" i="3"/>
  <c r="X13" i="3"/>
  <c r="W13" i="3"/>
  <c r="V13" i="3"/>
  <c r="U13" i="3"/>
  <c r="T13" i="3"/>
  <c r="S13" i="3"/>
  <c r="R13" i="3"/>
  <c r="Q13" i="3"/>
  <c r="P13" i="3"/>
  <c r="O13" i="3"/>
  <c r="N13" i="3"/>
  <c r="M13" i="3"/>
  <c r="L13" i="3"/>
  <c r="K13" i="3"/>
  <c r="J13" i="3"/>
  <c r="I13" i="3"/>
  <c r="H13" i="3"/>
  <c r="G13" i="3"/>
  <c r="F13" i="3"/>
  <c r="E13" i="3"/>
  <c r="BE12" i="3"/>
  <c r="BD12" i="3"/>
  <c r="BC12" i="3"/>
  <c r="BB12" i="3"/>
  <c r="BA12" i="3"/>
  <c r="AZ12" i="3"/>
  <c r="AY12" i="3"/>
  <c r="AX12" i="3"/>
  <c r="AW12" i="3"/>
  <c r="AV12" i="3"/>
  <c r="AU12" i="3"/>
  <c r="AT12" i="3"/>
  <c r="AS12" i="3"/>
  <c r="AR12" i="3"/>
  <c r="AQ12" i="3"/>
  <c r="AP12" i="3"/>
  <c r="AO12" i="3"/>
  <c r="AN12" i="3"/>
  <c r="AM12" i="3"/>
  <c r="AL12" i="3"/>
  <c r="AK12" i="3"/>
  <c r="AJ12" i="3"/>
  <c r="AI12" i="3"/>
  <c r="AH12" i="3"/>
  <c r="AG12" i="3"/>
  <c r="AF12" i="3"/>
  <c r="AE12" i="3"/>
  <c r="AD12" i="3"/>
  <c r="AC12" i="3"/>
  <c r="AB12" i="3"/>
  <c r="AA12" i="3"/>
  <c r="Z12" i="3"/>
  <c r="Y12" i="3"/>
  <c r="X12" i="3"/>
  <c r="W12" i="3"/>
  <c r="V12" i="3"/>
  <c r="U12" i="3"/>
  <c r="T12" i="3"/>
  <c r="S12" i="3"/>
  <c r="R12" i="3"/>
  <c r="Q12" i="3"/>
  <c r="P12" i="3"/>
  <c r="O12" i="3"/>
  <c r="N12" i="3"/>
  <c r="M12" i="3"/>
  <c r="L12" i="3"/>
  <c r="K12" i="3"/>
  <c r="J12" i="3"/>
  <c r="I12" i="3"/>
  <c r="H12" i="3"/>
  <c r="G12" i="3"/>
  <c r="F12" i="3"/>
  <c r="E12" i="3"/>
  <c r="BE11" i="3"/>
  <c r="BD11" i="3"/>
  <c r="BC11" i="3"/>
  <c r="BB11" i="3"/>
  <c r="BA11" i="3"/>
  <c r="AZ11" i="3"/>
  <c r="AY11" i="3"/>
  <c r="AX11" i="3"/>
  <c r="AW11" i="3"/>
  <c r="AV11" i="3"/>
  <c r="AU11" i="3"/>
  <c r="AT11" i="3"/>
  <c r="AS11" i="3"/>
  <c r="AR11" i="3"/>
  <c r="AQ11" i="3"/>
  <c r="AP11" i="3"/>
  <c r="AO11" i="3"/>
  <c r="AN11" i="3"/>
  <c r="AM11" i="3"/>
  <c r="AL11" i="3"/>
  <c r="AK11" i="3"/>
  <c r="AJ11" i="3"/>
  <c r="AI11" i="3"/>
  <c r="AH11" i="3"/>
  <c r="AG11" i="3"/>
  <c r="AF11" i="3"/>
  <c r="AE11" i="3"/>
  <c r="AD11" i="3"/>
  <c r="AC11" i="3"/>
  <c r="AB11" i="3"/>
  <c r="AA11" i="3"/>
  <c r="Z11" i="3"/>
  <c r="Y11" i="3"/>
  <c r="X11" i="3"/>
  <c r="W11" i="3"/>
  <c r="V11" i="3"/>
  <c r="U11" i="3"/>
  <c r="T11" i="3"/>
  <c r="S11" i="3"/>
  <c r="R11" i="3"/>
  <c r="Q11" i="3"/>
  <c r="P11" i="3"/>
  <c r="O11" i="3"/>
  <c r="N11" i="3"/>
  <c r="M11" i="3"/>
  <c r="L11" i="3"/>
  <c r="K11" i="3"/>
  <c r="J11" i="3"/>
  <c r="I11" i="3"/>
  <c r="H11" i="3"/>
  <c r="G11" i="3"/>
  <c r="F11" i="3"/>
  <c r="E11" i="3"/>
  <c r="BE10" i="3"/>
  <c r="BD10" i="3"/>
  <c r="BC10" i="3"/>
  <c r="BB10" i="3"/>
  <c r="BA10" i="3"/>
  <c r="AZ10" i="3"/>
  <c r="AY10" i="3"/>
  <c r="AX10" i="3"/>
  <c r="AW10" i="3"/>
  <c r="AV10" i="3"/>
  <c r="AU10" i="3"/>
  <c r="AT10" i="3"/>
  <c r="AS10" i="3"/>
  <c r="AR10" i="3"/>
  <c r="AQ10" i="3"/>
  <c r="AP10" i="3"/>
  <c r="AO10" i="3"/>
  <c r="AN10" i="3"/>
  <c r="AM10" i="3"/>
  <c r="AL10" i="3"/>
  <c r="AK10" i="3"/>
  <c r="AJ10" i="3"/>
  <c r="AI10" i="3"/>
  <c r="AH10" i="3"/>
  <c r="AG10" i="3"/>
  <c r="AF10" i="3"/>
  <c r="AE10" i="3"/>
  <c r="AD10" i="3"/>
  <c r="AC10" i="3"/>
  <c r="AB10" i="3"/>
  <c r="AA10" i="3"/>
  <c r="Z10" i="3"/>
  <c r="Y10" i="3"/>
  <c r="X10" i="3"/>
  <c r="W10" i="3"/>
  <c r="V10" i="3"/>
  <c r="U10" i="3"/>
  <c r="T10" i="3"/>
  <c r="S10" i="3"/>
  <c r="R10" i="3"/>
  <c r="Q10" i="3"/>
  <c r="P10" i="3"/>
  <c r="O10" i="3"/>
  <c r="N10" i="3"/>
  <c r="M10" i="3"/>
  <c r="L10" i="3"/>
  <c r="K10" i="3"/>
  <c r="J10" i="3"/>
  <c r="I10" i="3"/>
  <c r="H10" i="3"/>
  <c r="G10" i="3"/>
  <c r="F10" i="3"/>
  <c r="E10" i="3"/>
  <c r="BE9" i="3"/>
  <c r="BD9" i="3"/>
  <c r="BC9" i="3"/>
  <c r="BB9" i="3"/>
  <c r="BA9" i="3"/>
  <c r="AZ9" i="3"/>
  <c r="AY9" i="3"/>
  <c r="AX9" i="3"/>
  <c r="AW9" i="3"/>
  <c r="AV9" i="3"/>
  <c r="AU9" i="3"/>
  <c r="AT9" i="3"/>
  <c r="AS9" i="3"/>
  <c r="AR9" i="3"/>
  <c r="AQ9" i="3"/>
  <c r="AP9" i="3"/>
  <c r="AO9" i="3"/>
  <c r="AN9" i="3"/>
  <c r="AM9" i="3"/>
  <c r="AL9" i="3"/>
  <c r="AK9" i="3"/>
  <c r="AJ9" i="3"/>
  <c r="AI9" i="3"/>
  <c r="AH9" i="3"/>
  <c r="AG9" i="3"/>
  <c r="AF9" i="3"/>
  <c r="AE9" i="3"/>
  <c r="AD9" i="3"/>
  <c r="AC9" i="3"/>
  <c r="AB9" i="3"/>
  <c r="AA9" i="3"/>
  <c r="Z9" i="3"/>
  <c r="Y9" i="3"/>
  <c r="X9" i="3"/>
  <c r="W9" i="3"/>
  <c r="V9" i="3"/>
  <c r="U9" i="3"/>
  <c r="T9" i="3"/>
  <c r="S9" i="3"/>
  <c r="R9" i="3"/>
  <c r="Q9" i="3"/>
  <c r="P9" i="3"/>
  <c r="O9" i="3"/>
  <c r="N9" i="3"/>
  <c r="M9" i="3"/>
  <c r="L9" i="3"/>
  <c r="K9" i="3"/>
  <c r="J9" i="3"/>
  <c r="I9" i="3"/>
  <c r="H9" i="3"/>
  <c r="G9" i="3"/>
  <c r="F9" i="3"/>
  <c r="E9" i="3"/>
  <c r="BE8" i="3"/>
  <c r="BD8" i="3"/>
  <c r="BC8" i="3"/>
  <c r="BB8" i="3"/>
  <c r="BA8" i="3"/>
  <c r="AZ8" i="3"/>
  <c r="AY8" i="3"/>
  <c r="AX8" i="3"/>
  <c r="AW8" i="3"/>
  <c r="AV8" i="3"/>
  <c r="AU8" i="3"/>
  <c r="AT8" i="3"/>
  <c r="AS8" i="3"/>
  <c r="AR8" i="3"/>
  <c r="AQ8" i="3"/>
  <c r="AP8" i="3"/>
  <c r="AO8" i="3"/>
  <c r="AN8" i="3"/>
  <c r="AM8" i="3"/>
  <c r="AL8" i="3"/>
  <c r="AK8" i="3"/>
  <c r="AJ8" i="3"/>
  <c r="AI8" i="3"/>
  <c r="AH8" i="3"/>
  <c r="AG8" i="3"/>
  <c r="AF8" i="3"/>
  <c r="AE8" i="3"/>
  <c r="AD8" i="3"/>
  <c r="AC8" i="3"/>
  <c r="AB8" i="3"/>
  <c r="AA8" i="3"/>
  <c r="Z8" i="3"/>
  <c r="Y8" i="3"/>
  <c r="X8" i="3"/>
  <c r="W8" i="3"/>
  <c r="V8" i="3"/>
  <c r="U8" i="3"/>
  <c r="T8" i="3"/>
  <c r="S8" i="3"/>
  <c r="R8" i="3"/>
  <c r="Q8" i="3"/>
  <c r="P8" i="3"/>
  <c r="O8" i="3"/>
  <c r="N8" i="3"/>
  <c r="M8" i="3"/>
  <c r="L8" i="3"/>
  <c r="K8" i="3"/>
  <c r="J8" i="3"/>
  <c r="I8" i="3"/>
  <c r="H8" i="3"/>
  <c r="G8" i="3"/>
  <c r="F8" i="3"/>
  <c r="E8" i="3"/>
  <c r="BE7" i="3"/>
  <c r="BD7" i="3"/>
  <c r="BC7" i="3"/>
  <c r="BB7" i="3"/>
  <c r="BA7" i="3"/>
  <c r="AZ7" i="3"/>
  <c r="AY7" i="3"/>
  <c r="AX7" i="3"/>
  <c r="AW7" i="3"/>
  <c r="AV7" i="3"/>
  <c r="AU7" i="3"/>
  <c r="AT7" i="3"/>
  <c r="AS7" i="3"/>
  <c r="AR7" i="3"/>
  <c r="AQ7" i="3"/>
  <c r="AP7" i="3"/>
  <c r="AO7" i="3"/>
  <c r="AN7" i="3"/>
  <c r="AM7" i="3"/>
  <c r="AL7" i="3"/>
  <c r="AK7" i="3"/>
  <c r="AJ7" i="3"/>
  <c r="AI7" i="3"/>
  <c r="AH7" i="3"/>
  <c r="AG7" i="3"/>
  <c r="AF7" i="3"/>
  <c r="AE7" i="3"/>
  <c r="AD7" i="3"/>
  <c r="AC7" i="3"/>
  <c r="AB7" i="3"/>
  <c r="AA7" i="3"/>
  <c r="Z7" i="3"/>
  <c r="Y7" i="3"/>
  <c r="X7" i="3"/>
  <c r="W7" i="3"/>
  <c r="V7" i="3"/>
  <c r="U7" i="3"/>
  <c r="T7" i="3"/>
  <c r="S7" i="3"/>
  <c r="R7" i="3"/>
  <c r="Q7" i="3"/>
  <c r="P7" i="3"/>
  <c r="O7" i="3"/>
  <c r="N7" i="3"/>
  <c r="M7" i="3"/>
  <c r="L7" i="3"/>
  <c r="K7" i="3"/>
  <c r="J7" i="3"/>
  <c r="I7" i="3"/>
  <c r="H7" i="3"/>
  <c r="G7" i="3"/>
  <c r="F7" i="3"/>
  <c r="E7" i="3"/>
  <c r="BE6" i="3"/>
  <c r="BD6" i="3"/>
  <c r="BC6" i="3"/>
  <c r="BB6" i="3"/>
  <c r="BA6" i="3"/>
  <c r="AZ6" i="3"/>
  <c r="AY6" i="3"/>
  <c r="AX6" i="3"/>
  <c r="AW6" i="3"/>
  <c r="AV6" i="3"/>
  <c r="AU6" i="3"/>
  <c r="AT6" i="3"/>
  <c r="AS6" i="3"/>
  <c r="AR6" i="3"/>
  <c r="AQ6" i="3"/>
  <c r="AP6" i="3"/>
  <c r="AO6" i="3"/>
  <c r="AN6" i="3"/>
  <c r="AM6" i="3"/>
  <c r="AL6" i="3"/>
  <c r="AK6" i="3"/>
  <c r="AJ6" i="3"/>
  <c r="AI6" i="3"/>
  <c r="AH6" i="3"/>
  <c r="AG6" i="3"/>
  <c r="AF6" i="3"/>
  <c r="AE6" i="3"/>
  <c r="AD6" i="3"/>
  <c r="AC6" i="3"/>
  <c r="AB6" i="3"/>
  <c r="AA6" i="3"/>
  <c r="Z6" i="3"/>
  <c r="Y6" i="3"/>
  <c r="X6" i="3"/>
  <c r="W6" i="3"/>
  <c r="V6" i="3"/>
  <c r="U6" i="3"/>
  <c r="T6" i="3"/>
  <c r="S6" i="3"/>
  <c r="R6" i="3"/>
  <c r="Q6" i="3"/>
  <c r="P6" i="3"/>
  <c r="O6" i="3"/>
  <c r="N6" i="3"/>
  <c r="M6" i="3"/>
  <c r="L6" i="3"/>
  <c r="K6" i="3"/>
  <c r="J6" i="3"/>
  <c r="I6" i="3"/>
  <c r="H6" i="3"/>
  <c r="G6" i="3"/>
  <c r="F6" i="3"/>
  <c r="E6" i="3"/>
  <c r="BE5" i="3"/>
  <c r="BD5" i="3"/>
  <c r="BC5" i="3"/>
  <c r="BB5" i="3"/>
  <c r="BA5" i="3"/>
  <c r="AZ5" i="3"/>
  <c r="AY5" i="3"/>
  <c r="AX5" i="3"/>
  <c r="AW5" i="3"/>
  <c r="AV5" i="3"/>
  <c r="AU5" i="3"/>
  <c r="AT5" i="3"/>
  <c r="AS5" i="3"/>
  <c r="AR5" i="3"/>
  <c r="AQ5" i="3"/>
  <c r="AP5" i="3"/>
  <c r="AO5" i="3"/>
  <c r="AN5" i="3"/>
  <c r="AM5" i="3"/>
  <c r="AL5" i="3"/>
  <c r="AK5" i="3"/>
  <c r="AJ5" i="3"/>
  <c r="AI5" i="3"/>
  <c r="AH5" i="3"/>
  <c r="AG5" i="3"/>
  <c r="AF5" i="3"/>
  <c r="AE5" i="3"/>
  <c r="AD5" i="3"/>
  <c r="AC5" i="3"/>
  <c r="AB5" i="3"/>
  <c r="AA5" i="3"/>
  <c r="Z5" i="3"/>
  <c r="Y5" i="3"/>
  <c r="X5" i="3"/>
  <c r="W5" i="3"/>
  <c r="V5" i="3"/>
  <c r="U5" i="3"/>
  <c r="T5" i="3"/>
  <c r="S5" i="3"/>
  <c r="R5" i="3"/>
  <c r="Q5" i="3"/>
  <c r="P5" i="3"/>
  <c r="O5" i="3"/>
  <c r="N5" i="3"/>
  <c r="M5" i="3"/>
  <c r="L5" i="3"/>
  <c r="K5" i="3"/>
  <c r="J5" i="3"/>
  <c r="I5" i="3"/>
  <c r="H5" i="3"/>
  <c r="G5" i="3"/>
  <c r="F5" i="3"/>
  <c r="E5" i="3"/>
  <c r="BE4" i="3"/>
  <c r="BD4" i="3"/>
  <c r="BC4" i="3"/>
  <c r="BB4" i="3"/>
  <c r="BA4" i="3"/>
  <c r="AZ4" i="3"/>
  <c r="AY4" i="3"/>
  <c r="AX4" i="3"/>
  <c r="AW4" i="3"/>
  <c r="AV4" i="3"/>
  <c r="AU4" i="3"/>
  <c r="AT4" i="3"/>
  <c r="AS4" i="3"/>
  <c r="AR4" i="3"/>
  <c r="AQ4" i="3"/>
  <c r="AP4" i="3"/>
  <c r="AO4" i="3"/>
  <c r="AN4" i="3"/>
  <c r="AM4" i="3"/>
  <c r="AL4" i="3"/>
  <c r="AK4" i="3"/>
  <c r="AJ4" i="3"/>
  <c r="AI4" i="3"/>
  <c r="AH4" i="3"/>
  <c r="AG4" i="3"/>
  <c r="AF4" i="3"/>
  <c r="AE4" i="3"/>
  <c r="AD4" i="3"/>
  <c r="AC4" i="3"/>
  <c r="AB4" i="3"/>
  <c r="AA4" i="3"/>
  <c r="Z4" i="3"/>
  <c r="Y4" i="3"/>
  <c r="X4" i="3"/>
  <c r="W4" i="3"/>
  <c r="V4" i="3"/>
  <c r="U4" i="3"/>
  <c r="T4" i="3"/>
  <c r="S4" i="3"/>
  <c r="R4" i="3"/>
  <c r="Q4" i="3"/>
  <c r="P4" i="3"/>
  <c r="O4" i="3"/>
  <c r="N4" i="3"/>
  <c r="M4" i="3"/>
  <c r="L4" i="3"/>
  <c r="K4" i="3"/>
  <c r="J4" i="3"/>
  <c r="I4" i="3"/>
  <c r="H4" i="3"/>
  <c r="G4" i="3"/>
  <c r="F4" i="3"/>
  <c r="E4" i="3"/>
  <c r="BE3" i="3"/>
  <c r="BD3" i="3"/>
  <c r="BC3" i="3"/>
  <c r="BB3" i="3"/>
  <c r="BA3" i="3"/>
  <c r="AZ3" i="3"/>
  <c r="AY3" i="3"/>
  <c r="AX3" i="3"/>
  <c r="AW3" i="3"/>
  <c r="AV3" i="3"/>
  <c r="AU3" i="3"/>
  <c r="AT3" i="3"/>
  <c r="AS3" i="3"/>
  <c r="AR3" i="3"/>
  <c r="AQ3" i="3"/>
  <c r="AP3" i="3"/>
  <c r="AO3" i="3"/>
  <c r="AN3" i="3"/>
  <c r="AM3" i="3"/>
  <c r="AL3" i="3"/>
  <c r="AK3" i="3"/>
  <c r="AJ3" i="3"/>
  <c r="AI3" i="3"/>
  <c r="AH3" i="3"/>
  <c r="AG3" i="3"/>
  <c r="AF3" i="3"/>
  <c r="AE3" i="3"/>
  <c r="AD3" i="3"/>
  <c r="AC3" i="3"/>
  <c r="AB3" i="3"/>
  <c r="AA3" i="3"/>
  <c r="Z3" i="3"/>
  <c r="Y3" i="3"/>
  <c r="X3" i="3"/>
  <c r="W3" i="3"/>
  <c r="V3" i="3"/>
  <c r="U3" i="3"/>
  <c r="T3" i="3"/>
  <c r="S3" i="3"/>
  <c r="R3" i="3"/>
  <c r="Q3" i="3"/>
  <c r="P3" i="3"/>
  <c r="O3" i="3"/>
  <c r="N3" i="3"/>
  <c r="M3" i="3"/>
  <c r="L3" i="3"/>
  <c r="K3" i="3"/>
  <c r="J3" i="3"/>
  <c r="I3" i="3"/>
  <c r="H3" i="3"/>
  <c r="G3" i="3"/>
  <c r="F3" i="3"/>
  <c r="E3" i="3"/>
  <c r="D61" i="4" l="1" a="1"/>
  <c r="D61" i="4" s="1"/>
  <c r="D60" i="4" a="1"/>
  <c r="D60" i="4" s="1"/>
  <c r="D10" i="4" a="1"/>
  <c r="D10" i="4" s="1"/>
  <c r="D14" i="4" a="1"/>
  <c r="D14" i="4" s="1"/>
  <c r="D18" i="4" a="1"/>
  <c r="D18" i="4" s="1"/>
  <c r="D22" i="4" a="1"/>
  <c r="D22" i="4" s="1"/>
  <c r="D26" i="4" a="1"/>
  <c r="D26" i="4" s="1"/>
  <c r="D30" i="4" a="1"/>
  <c r="D30" i="4" s="1"/>
  <c r="D34" i="4" a="1"/>
  <c r="D34" i="4" s="1"/>
  <c r="D38" i="4" a="1"/>
  <c r="D38" i="4" s="1"/>
  <c r="D42" i="4" a="1"/>
  <c r="D42" i="4" s="1"/>
  <c r="D46" i="4" a="1"/>
  <c r="D46" i="4" s="1"/>
  <c r="D50" i="4" a="1"/>
  <c r="D50" i="4" s="1"/>
  <c r="D54" i="4" a="1"/>
  <c r="D54" i="4" s="1"/>
  <c r="D58" i="4" a="1"/>
  <c r="D58" i="4" s="1"/>
  <c r="D11" i="4" a="1"/>
  <c r="D11" i="4" s="1"/>
  <c r="D15" i="4" a="1"/>
  <c r="D15" i="4" s="1"/>
  <c r="D19" i="4" a="1"/>
  <c r="D19" i="4" s="1"/>
  <c r="D23" i="4" a="1"/>
  <c r="D23" i="4" s="1"/>
  <c r="D27" i="4" a="1"/>
  <c r="D27" i="4" s="1"/>
  <c r="D31" i="4" a="1"/>
  <c r="D31" i="4" s="1"/>
  <c r="D35" i="4" a="1"/>
  <c r="D35" i="4" s="1"/>
  <c r="D39" i="4" a="1"/>
  <c r="D39" i="4" s="1"/>
  <c r="D43" i="4" a="1"/>
  <c r="D43" i="4" s="1"/>
  <c r="D47" i="4" a="1"/>
  <c r="D47" i="4" s="1"/>
  <c r="D51" i="4" a="1"/>
  <c r="D51" i="4" s="1"/>
  <c r="D55" i="4" a="1"/>
  <c r="D55" i="4" s="1"/>
  <c r="D59" i="4" a="1"/>
  <c r="D59" i="4" s="1"/>
  <c r="D12" i="4" a="1"/>
  <c r="D12" i="4" s="1"/>
  <c r="D16" i="4" a="1"/>
  <c r="D16" i="4" s="1"/>
  <c r="D20" i="4" a="1"/>
  <c r="D20" i="4" s="1"/>
  <c r="D24" i="4" a="1"/>
  <c r="D24" i="4" s="1"/>
  <c r="D28" i="4" a="1"/>
  <c r="D28" i="4" s="1"/>
  <c r="D32" i="4" a="1"/>
  <c r="D32" i="4" s="1"/>
  <c r="D36" i="4" a="1"/>
  <c r="D36" i="4" s="1"/>
  <c r="D40" i="4" a="1"/>
  <c r="D40" i="4" s="1"/>
  <c r="D44" i="4" a="1"/>
  <c r="D44" i="4" s="1"/>
  <c r="D48" i="4" a="1"/>
  <c r="D48" i="4" s="1"/>
  <c r="D52" i="4" a="1"/>
  <c r="D52" i="4" s="1"/>
  <c r="D56" i="4" a="1"/>
  <c r="D56" i="4" s="1"/>
  <c r="D9" i="4" a="1"/>
  <c r="D9" i="4" s="1"/>
  <c r="D13" i="4" a="1"/>
  <c r="D13" i="4" s="1"/>
  <c r="D17" i="4" a="1"/>
  <c r="D17" i="4" s="1"/>
  <c r="D21" i="4" a="1"/>
  <c r="D21" i="4" s="1"/>
  <c r="D25" i="4" a="1"/>
  <c r="D25" i="4" s="1"/>
  <c r="D29" i="4" a="1"/>
  <c r="D29" i="4" s="1"/>
  <c r="D33" i="4" a="1"/>
  <c r="D33" i="4" s="1"/>
  <c r="D37" i="4" a="1"/>
  <c r="D37" i="4" s="1"/>
  <c r="D41" i="4" a="1"/>
  <c r="D41" i="4" s="1"/>
  <c r="D45" i="4" a="1"/>
  <c r="D45" i="4" s="1"/>
  <c r="D49" i="4" a="1"/>
  <c r="D49" i="4" s="1"/>
  <c r="D53" i="4" a="1"/>
  <c r="D53" i="4" s="1"/>
  <c r="D57" i="4" a="1"/>
  <c r="D57" i="4" s="1"/>
  <c r="B47" i="3" l="1"/>
  <c r="B46" i="3"/>
  <c r="C46" i="3" s="1"/>
  <c r="B45" i="3"/>
  <c r="B44" i="3"/>
  <c r="C44" i="3" s="1"/>
  <c r="B43" i="3"/>
  <c r="C43" i="3" s="1"/>
  <c r="B42" i="3"/>
  <c r="C42" i="3" s="1"/>
  <c r="B41" i="3"/>
  <c r="C41" i="3" s="1"/>
  <c r="B40" i="3"/>
  <c r="C40" i="3" s="1"/>
  <c r="B39" i="3"/>
  <c r="C39" i="3" s="1"/>
  <c r="B38" i="3"/>
  <c r="C38" i="3" s="1"/>
  <c r="B37" i="3"/>
  <c r="C37" i="3" s="1"/>
  <c r="B36" i="3"/>
  <c r="C36" i="3" s="1"/>
  <c r="B35" i="3"/>
  <c r="C35" i="3" s="1"/>
  <c r="B34" i="3"/>
  <c r="C34" i="3" s="1"/>
  <c r="B33" i="3"/>
  <c r="C33" i="3" s="1"/>
  <c r="B32" i="3"/>
  <c r="C32" i="3" s="1"/>
  <c r="B31" i="3"/>
  <c r="C31" i="3" s="1"/>
  <c r="B30" i="3"/>
  <c r="C30" i="3" s="1"/>
  <c r="B29" i="3"/>
  <c r="C29" i="3" s="1"/>
  <c r="B28" i="3"/>
  <c r="C28" i="3" s="1"/>
  <c r="B27" i="3"/>
  <c r="C27" i="3" s="1"/>
  <c r="B26" i="3"/>
  <c r="C26" i="3" s="1"/>
  <c r="B25" i="3"/>
  <c r="C25" i="3" s="1"/>
  <c r="B24" i="3"/>
  <c r="C24" i="3" s="1"/>
  <c r="B23" i="3"/>
  <c r="B22" i="3"/>
  <c r="B21" i="3"/>
  <c r="C21" i="3" s="1"/>
  <c r="B20" i="3"/>
  <c r="C20" i="3" s="1"/>
  <c r="B19" i="3"/>
  <c r="C19" i="3" s="1"/>
  <c r="B18" i="3"/>
  <c r="C18" i="3" s="1"/>
  <c r="B17" i="3"/>
  <c r="B16" i="3"/>
  <c r="C16" i="3" s="1"/>
  <c r="B15" i="3"/>
  <c r="B14" i="3"/>
  <c r="C14" i="3" s="1"/>
  <c r="B13" i="3"/>
  <c r="C13" i="3" s="1"/>
  <c r="B12" i="3"/>
  <c r="C12" i="3" s="1"/>
  <c r="B11" i="3"/>
  <c r="C11" i="3" s="1"/>
  <c r="B10" i="3"/>
  <c r="C10" i="3" s="1"/>
  <c r="B9" i="3"/>
  <c r="C9" i="3" s="1"/>
  <c r="B8" i="3"/>
  <c r="B7" i="3"/>
  <c r="B6" i="3"/>
  <c r="C6" i="3" s="1"/>
  <c r="B5" i="3"/>
  <c r="B4" i="3"/>
  <c r="C4" i="3" s="1"/>
  <c r="C5" i="4" s="1"/>
  <c r="C6" i="4"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<sst xmlns="http://schemas.openxmlformats.org/spreadsheetml/2006/main" count="1296" uniqueCount="597">
  <si>
    <t>NameOfRespondent[{Name_of_person_providing_the_response}].TextQuestion</t>
  </si>
  <si>
    <t>SMC_SelectionList (1/11)</t>
  </si>
  <si>
    <t>SMC_SelectionList (2/11)</t>
  </si>
  <si>
    <t>SMC_SelectionList (3/11)</t>
  </si>
  <si>
    <t>SMC_SelectionList (4/11)</t>
  </si>
  <si>
    <t>SMC_SelectionList (5/11)</t>
  </si>
  <si>
    <t>SMC_SelectionList (6/11)</t>
  </si>
  <si>
    <t>SMC_SelectionList (7/11)</t>
  </si>
  <si>
    <t>SMC_SelectionList (8/11)</t>
  </si>
  <si>
    <t>SMC_SelectionList (9/11)</t>
  </si>
  <si>
    <t>SMC_SelectionList (10/11)</t>
  </si>
  <si>
    <t>SMC_SelectionList (11/11)</t>
  </si>
  <si>
    <t>SMC_0</t>
  </si>
  <si>
    <t>SMC_1</t>
  </si>
  <si>
    <t>SMC_2</t>
  </si>
  <si>
    <t>SMC_3</t>
  </si>
  <si>
    <t>SMC_4</t>
  </si>
  <si>
    <t>SMC_5</t>
  </si>
  <si>
    <t>SMC_6</t>
  </si>
  <si>
    <t>SMC_7</t>
  </si>
  <si>
    <t>SMC_8</t>
  </si>
  <si>
    <t>SMC_9</t>
  </si>
  <si>
    <t>SMC_10</t>
  </si>
  <si>
    <t>SMC_0_a</t>
  </si>
  <si>
    <t>SMC_0_b</t>
  </si>
  <si>
    <t>SMC_0_c</t>
  </si>
  <si>
    <t>SMC_1_a</t>
  </si>
  <si>
    <t>SMC_1_b</t>
  </si>
  <si>
    <t>SMC_1_c</t>
  </si>
  <si>
    <t>SMC_1_d</t>
  </si>
  <si>
    <t>SMC_2_a</t>
  </si>
  <si>
    <t>SMC_2_b</t>
  </si>
  <si>
    <t>SMC_2_c</t>
  </si>
  <si>
    <t>SMC_2_d</t>
  </si>
  <si>
    <t>SMC_2_e</t>
  </si>
  <si>
    <t>SMC_3_a</t>
  </si>
  <si>
    <t>SMC_3_b</t>
  </si>
  <si>
    <t>SMC_3_c</t>
  </si>
  <si>
    <t>SMC_3_d</t>
  </si>
  <si>
    <t>SMC_3_e</t>
  </si>
  <si>
    <t>SMC_3_f</t>
  </si>
  <si>
    <t>SMC_4_a</t>
  </si>
  <si>
    <t>SMC_4_b</t>
  </si>
  <si>
    <t>SMC_4_c</t>
  </si>
  <si>
    <t>SMC_4_d</t>
  </si>
  <si>
    <t>SMC_5_a</t>
  </si>
  <si>
    <t>SMC_5_b</t>
  </si>
  <si>
    <t>SMC_5_c</t>
  </si>
  <si>
    <t>SMC_5_d</t>
  </si>
  <si>
    <t>SMC_5_e</t>
  </si>
  <si>
    <t>SMC_6_a</t>
  </si>
  <si>
    <t>SMC_6_b</t>
  </si>
  <si>
    <t>SMC_6_c</t>
  </si>
  <si>
    <t>SMC_6_d</t>
  </si>
  <si>
    <t>SMC_7_a</t>
  </si>
  <si>
    <t>SMC_7_b</t>
  </si>
  <si>
    <t>SMC_7_c</t>
  </si>
  <si>
    <t>SMC_7_d</t>
  </si>
  <si>
    <t>SMC_7_e</t>
  </si>
  <si>
    <t>SMC_8_a</t>
  </si>
  <si>
    <t>SMC_8_b</t>
  </si>
  <si>
    <t>SMC_8_c</t>
  </si>
  <si>
    <t>SMC_8_d</t>
  </si>
  <si>
    <t>SMC_8_e</t>
  </si>
  <si>
    <t>SMC_8_f</t>
  </si>
  <si>
    <t>SMC_8_g</t>
  </si>
  <si>
    <t>SMC_9_a</t>
  </si>
  <si>
    <t>SMC_9_b</t>
  </si>
  <si>
    <t>SMC_9_c</t>
  </si>
  <si>
    <t>SMC_9_d</t>
  </si>
  <si>
    <t>SMC_9_e</t>
  </si>
  <si>
    <t>SMC_10_a</t>
  </si>
  <si>
    <t>SMC_10_b</t>
  </si>
  <si>
    <t>SMC_10_c</t>
  </si>
  <si>
    <t>SMC_10_d</t>
  </si>
  <si>
    <t>SMC_10_e</t>
  </si>
  <si>
    <t>FurtherUpdates</t>
  </si>
  <si>
    <t>ProjectURL_Text</t>
  </si>
  <si>
    <t>RandomID_Text</t>
  </si>
  <si>
    <t>Innocent Philips</t>
  </si>
  <si>
    <t>SMC_4_Grant_expenses</t>
  </si>
  <si>
    <t>SMC_6_Inventory_held_for_use_or_distribution</t>
  </si>
  <si>
    <t>SMC_9_Fundraising_costs</t>
  </si>
  <si>
    <t>SMC_10_Narrative_reporting</t>
  </si>
  <si>
    <t>Yes</t>
  </si>
  <si>
    <t>Agree</t>
  </si>
  <si>
    <t>https://www.ifr4npo.org/cp-survey</t>
  </si>
  <si>
    <t>v06n3wb0</t>
  </si>
  <si>
    <t>OUMOU WANE TOURE</t>
  </si>
  <si>
    <t>SMC_0_Selection_of_NPO_Specific_Issues</t>
  </si>
  <si>
    <t>SMC_1_Reporting_entity_and_control_including_branches_</t>
  </si>
  <si>
    <t>SMC_2_NPOs_acting_on_behalf_of_other_entities</t>
  </si>
  <si>
    <t>SMC_7_Presentation_of_financial_statements_including_fund_accounting_</t>
  </si>
  <si>
    <t>SMC_8_Classification_of_expenses_–_function_or_nature_</t>
  </si>
  <si>
    <t>Alternative 2</t>
  </si>
  <si>
    <t>yes</t>
  </si>
  <si>
    <t>Alternative 2 
Easier to implement</t>
  </si>
  <si>
    <t>Alternative 3 : allows better comparability</t>
  </si>
  <si>
    <t>Alternative 2
lead to improvements in financial 
management. 
Increase transparency</t>
  </si>
  <si>
    <t>Preferred option N° 3
Diificulty in defining common functional analysis and comparability</t>
  </si>
  <si>
    <t>Alternative 3 
Increased transparency</t>
  </si>
  <si>
    <t>Alternative 3
Better communication with all stakeholders,with improved and fuller understanding by all stakeholders of the performance, position and prospects of NPO.</t>
  </si>
  <si>
    <t>5gl5rkii</t>
  </si>
  <si>
    <t>CPA Naftal Nyariki</t>
  </si>
  <si>
    <t>SMC_3_Non_exchange_revenue</t>
  </si>
  <si>
    <t>SMC_5_Measurement_of_non_financial_assets_held_for_social_benefit</t>
  </si>
  <si>
    <t>I agree-It has been comprehensively dealt with.</t>
  </si>
  <si>
    <t>In the case of alternative 2, it is not suitable for use with unrestricted funds which the entity can spend it in any way it wishes at any time-this should be recognized as income on receipt.
in all the 4 alternatives, the concept of 'being able to measure gifts in kind reliably' is not defined and may be subject management discretion. Some minimum criterion should be set out so as to avoid subjectivity e.g. if the same goods are sold in the open market in the given location, then measurement should be mandatory.</t>
  </si>
  <si>
    <t>I prefer alternative 2 because of the simplicity and practicability of its application especially for restricted funds. It allows the recipient to easily settle accounts with the donor in case it becomes impractical to meet some of the objectives or a grant is terminated before the envisioned period. My anecdotal view is that it is more widely used by NPOs.</t>
  </si>
  <si>
    <t>Yes, this should be so given the varied nature of the gifts and the practical difficulties of its measurement.</t>
  </si>
  <si>
    <t>I think the section could be better described to show that it is dealing with fixed assets-i proposed that a description such as  'Measurement of Property and Equipment held for social use' be used.</t>
  </si>
  <si>
    <t>I think the alternatives are sufficient</t>
  </si>
  <si>
    <t>In alternative 4-lack of comparability is cited as a disadvantage of the alternative. I think it is the other way round-comparability should be enhanced given that revaluation of  certain classes of assets is mandated to use 'value in use' model 
Allowing valuation based on 'value in use' concept will be particularly useful for NPOs where property are only used for a limited time and will have to be given up to the community or government at the end of the project time, even though the fair value of such property may be high.</t>
  </si>
  <si>
    <t>Alternative 4 seems best because it mandates the revaluation model thus enhancing comparability of financial statements across similar entities.</t>
  </si>
  <si>
    <t>Yes, land and building can change significantly in the context of NPOs and so this should be taken into account.  For instance, when the impact of intervention result in improved living conditions in an area, this can lead to an influx and thus demand and prices of property. The converse can happen if conditions deteroriate.</t>
  </si>
  <si>
    <t>c6147ota</t>
  </si>
  <si>
    <t>Gibson Runesu</t>
  </si>
  <si>
    <t>I agree</t>
  </si>
  <si>
    <t>I do agree</t>
  </si>
  <si>
    <t>NPO should disclose full information of their capacity, that is whether an agent or principal.</t>
  </si>
  <si>
    <t>Some principals would not want to be disclosed as they may be operating outside the laws of the sovereignities they will be working in. For example some may be funding political activities</t>
  </si>
  <si>
    <t>I do agree as the NPO will not be operating as a revenue generating entity</t>
  </si>
  <si>
    <t>For now the list is exhaustive and may be reviewed as reporting starts.</t>
  </si>
  <si>
    <t>Yes so that the reports maybe comparable and capturing all key issues to be reported</t>
  </si>
  <si>
    <t>elmls3tq</t>
  </si>
  <si>
    <t>Jayshree</t>
  </si>
  <si>
    <t>8fnr33bi</t>
  </si>
  <si>
    <t>Pierre Baptiste Joseph DOUMBIA</t>
  </si>
  <si>
    <t>2h2kncwz</t>
  </si>
  <si>
    <t>Mark Jerome</t>
  </si>
  <si>
    <t>I have difficulty in identifying the difference between the two alternatives: assessing the power to govern financial and operating policies to define control (in Alternative 2) seems to be a significant part of the principles-based approach of substance over form (in Alternative 1).  I would present Alternative 2 as an example of how Alternative 1 may be applied in practice.</t>
  </si>
  <si>
    <t>See comment at SMC 1(a) above</t>
  </si>
  <si>
    <t>See comment at SMC 1(a) above - I am in favour of the principles-based approach of substance over form, and would use Alternative 2 as an example of how that may be applied in practice.</t>
  </si>
  <si>
    <t>Yes - however, there should be a recognition that assets may be donated for use rather than resale.  This does not appear to be taken into account in paragraph 4.2.</t>
  </si>
  <si>
    <t>Alternative 4 seems to be the most appropriate treatment; it reflects the internal management and reporting of revenue by most NPOs with which I have worked.</t>
  </si>
  <si>
    <t>N/A</t>
  </si>
  <si>
    <t>There will be significant judgment involved in identifying and measuring such revenue.  All parties (NPOs, donors, auditors and regulators) will need training and strong communication to ensure consistency.</t>
  </si>
  <si>
    <t>Apart from Alternative 4, there is no guidance on impairment reviews for non-cash-generating assets.  
IPSAS 21 (Impairment of Non-Cash-Generating Assets) addresses this issue.  I recommend that the principles of this standard be used as the basis for considering the impairment of such assets under all Alternatives.</t>
  </si>
  <si>
    <t>I favour Alternative 1: it follows existing international standards and therefore will be familiar to most accountants, auditors and analysts.  (As noted under SMC 5(b) above, this should be supplemented by the option of referring to IPSAS 21 when assessing the impairment of non-cash-generating assets.)</t>
  </si>
  <si>
    <t>I would lead this to be decided on a case-by-case basis.  There will be occasions when this information will be relevant and useful; there may be occasions when it is not (or when the value it adds is less than the costs and resources needed to obtain the information).  Adopting a 'one-size-fits-all' approach is inconsistent with the overall approach in Alternative 1, which I have recommended in SMC 5(d) above.</t>
  </si>
  <si>
    <t>No - since the inventory at many NPOs includes considerable quantities of perishable goods (e.g. food, medical supplies, etc.), their inventory management should be designed to help ensure that such goods are properly used (or distributed) before they expire.  In order to assist such a process, it should be possible to use a 'First Expired First Out (FEFO)' method for valuing inventory.
(This issue is not unique to NPOs.)</t>
  </si>
  <si>
    <t>I have no strong feelings between the three options: all have their advantages and disadvantages, as described in the consultation paper.  On balance, I am in favour of Alternative 1, on the grounds that I have come across more accountants in NPOs and donors who are familiar with IFRS (and IFRS for SMEs) than accountants who are familiar with IPSAS.  They are therefore more likely to understand Alternative 1 and implement it correctly.
If Alternative 1 is used, there will need to be specific guidance on inventory held for use (including for use or distribution).</t>
  </si>
  <si>
    <t>Yes.
However, we should also consider the medium for presenting financial statements.  If they are presented electronically, it is easier to show aggregated results, which can then be drilled down to identify the disaggregated components.  This would enable NPOs to present a large number of different funds, both showing each one separately and also the combined results.</t>
  </si>
  <si>
    <t>If financial statements are presented electronically, with my recommendations in SMC 7(b) above, Alternative 1 becomes feasible.  If not, I recommend Alternative 3; otherwise, there is a risk that different donors require separate reports of their funds to be prepared and audited, this adding to the burden on NPOs.</t>
  </si>
  <si>
    <t>Yes - but see SMC 8(b) below</t>
  </si>
  <si>
    <t>No - the use of a hybrid system could be expanded as follows:
1. Some expenses are specific to certain functions.  These should be attributed before other expenses are allocated.
2. Ideally, expenses should be recorded in a matrix system, with both their nature and function(s) identified.  This requires a well-designed system, that is fully understood by management and in whose use all accounting staff are trained.  (This is a practical option: I have seen such systems successfully used by NPOs in the Lao PDR, some introduced by a global NGO, others developed locally; in all cases, it required 1-3 months to train new accounting staff in their use.)
3. The basis of allocating expenses to functions should be clearly described and subject to internal and external assurance, so that management can assure donors and others how the allocations are made.
4. Some expenses are not allowed by certain donors; a clear and transparent allocation will enable management to prevent such expenses from being allocated to those donors' projects.</t>
  </si>
  <si>
    <t>Yes - but see SMC 8(b) above</t>
  </si>
  <si>
    <t>I prefer alternative 3, with additions as noted in SMC 8(b) above.  As noted above, the main additional cost will be in the development of a reporting system.</t>
  </si>
  <si>
    <t>Whether the allocation of expenses to functions is arbitrary or not will depend on NPOs' management.</t>
  </si>
  <si>
    <t>Yes - the proper allocation of expenses to functions requires a strong management accounting system, management who understand and are willing to enforce it, and staff who are trained in its use.</t>
  </si>
  <si>
    <t>Yes - however, Alternatives 2 or 3 will need to be fleshed out with guidance for preparers and auditors, in order to ensure that reports are consistent over time and comparable across different organizations.</t>
  </si>
  <si>
    <t>I prefer Alternative 3, with the caveat in SMC 10(c) above.  This will maximize the usefulness of financial reports and reduce the risk of certain stakeholders (e.g. donors) seeking additional reports from NPOs.
I am also comfortable with Alternative 2.  I do not like Alternative 1; as noted in the paper, this would be a missed opportunity.</t>
  </si>
  <si>
    <t>Yes - I agree</t>
  </si>
  <si>
    <t>z38ul5is</t>
  </si>
  <si>
    <t>Bev Bolton</t>
  </si>
  <si>
    <t>Alternative 2 due to ease of application.  Smaller NPOs could face cost and time demands to meet Alternative 1 - unless there was the ability to have tiered requirements?</t>
  </si>
  <si>
    <t>Alternative 4 meets concerns re consistency and cost/benefit for smaller NPOs</t>
  </si>
  <si>
    <t>n/a</t>
  </si>
  <si>
    <t>probably not</t>
  </si>
  <si>
    <t>yes - although not a big issue for the organisation I work in</t>
  </si>
  <si>
    <t>Alternative 1.  Fund accounting could be overly onerous and complex.  We have some individual government donors who request separate acquittal reports which may or may not need to be audited.  This then gives flexibility to the donor but keeps the full financial report focused on the organisation as a whole.</t>
  </si>
  <si>
    <t>As an accountant I like the term, however it is not widely used outside of accounting.  I think we should keep the term but work towards education of stakeholders.</t>
  </si>
  <si>
    <t>Alternative 3 however determining consistent categories will definitely be a challenge.
Some internal stakeholders won't necessarily like the increased accountability.
I think report by agreed aggregated nature on the face of the statement and by function in the notes.</t>
  </si>
  <si>
    <t>it would be dependent on the needs of individual organisations, and so very subjective which is why i think it should be in the notes</t>
  </si>
  <si>
    <t>as raised, the difficulty of determining a common functional analysis</t>
  </si>
  <si>
    <t>Alternative 2.  Some narrative reporting is pushing beyond the responsibility of finance professionals and cause difficulties in gaining the information from other staff &amp; being sure of the reliability of information.  I just want to be responsible for financial information!
We rely on our annual (non-financial) report for narrative reporting.</t>
  </si>
  <si>
    <t>3w0p793r</t>
  </si>
  <si>
    <t>Caroline Kariuki</t>
  </si>
  <si>
    <t>Yes I do agree</t>
  </si>
  <si>
    <t>The four alternatives are good enough. Any other might be reinventing the wheel</t>
  </si>
  <si>
    <t>I totally agree</t>
  </si>
  <si>
    <t>I agree with Alternative 3 and 4. This is because most of the NPOs receive conditional grants which might not be possible to recognise at income. In addition there are many types of donations and assuming all with squally fall under alternatives 1 to 3 is not possible</t>
  </si>
  <si>
    <t>I prefer alternative 4 because NPOs are diverse and unique hence no straight jacket and alternative 4 gives an escape route.</t>
  </si>
  <si>
    <t>Some pertinent issues
Measurement - Some of the donated items are fully depreciated, others require additional recourses to bring them to working condition. In other cases, the items are forced on to the NPOs and are rarely put to use.</t>
  </si>
  <si>
    <t>s3jb2a54</t>
  </si>
  <si>
    <t>Owen Mavengere</t>
  </si>
  <si>
    <t>Agreed</t>
  </si>
  <si>
    <t>Apart from IIRC (SASB, Value Reporting Foundation) GRI and the possible IFRS Foundation Sustainability Standards should be considered.</t>
  </si>
  <si>
    <t>2kr3y79v</t>
  </si>
  <si>
    <t>Hernan Sanchez</t>
  </si>
  <si>
    <t>Alternative 2 offers simplicity
However, additional guidelines should not be limited to majority voting power or control of financial policies. The guidelines should include additional aspects such as the ability to withdraw its business brand from the controlled entity or the ability to veto certain strategic decisions.</t>
  </si>
  <si>
    <t>Alternative 2 offers simplicity and is in accordance with the general framework.
Certainly, when the entity acts as an agent, it should not recognize income and expenses in its financial statements. However, accountability to the provider of cash resources is considered to be a fundamental objective of financial reporting. Therefore, we believe that the cash flows of each project where the entity acts only as an agent should be disclosed in a section of the statement of cash flows, in addition to having a separate expanded disclosure in the notes to the financial statements. In our opinion, this should not be optional and the information should not be limited to supplemental narrative reports, but rather be required in financial statement disclosures.</t>
  </si>
  <si>
    <t>Alternative 4, we believe, is more adapted to the reality of an NPO.
The international financial reporting standard for the public sector covers the matter in a better way and would not have major differences with the IFRS for SMEs, which is the main reference framework. The exceptions would help the necessary simplicity.
We agree on the need for broad disclosures, but in the notes to the financial statements (not just in the supplemental narrative report). Considering that the fundamental emphasis is on accountability and rigorous valuation of assets, in our opinion, it is not a fundamental factor, the disclosures in the notes should include an approximation of the fair value of the goods and services received ( even when fair value technically and rigorously is not so reliable). Likewise, donated goods and services, which are subsequently used in specific projects, must be disclosed. This disclosure should be mandatory.</t>
  </si>
  <si>
    <t>Yes. The difficulty of obtaining reliable fair values. Smaller NPOs or located in non developed markets, may not be able to comply.</t>
  </si>
  <si>
    <t>We believe that alternative two, which includes the proposed modifications to the financial reporting standards for the public sector, is a more appropriate alternative.</t>
  </si>
  <si>
    <t>Alternative 1.
The existence of a fair value valuation option in IFRS and IFRS for SMEs for this type of assets has been generating a lack of comparability in profit companies for decades. We do not believe that this lack of comparability is such an important factor in NPOs. The fact that the use of Fair Value is only an option would allow small NPOs not to consider it, unless it is fully justified.
For the measurement of impairment, guidelines are needed to determine the value. The determination of the value in use by estimated futures cash flows from assets or CGUs, we do not believe that it would be adequate in an NPO. On the other hand, we are concerned about the subjectivity of an economic calculation of the service potential value.
Therefore, we believe that impairment can only be measured at fair value (without economic estimations of any kind).</t>
  </si>
  <si>
    <t>We do not believe that value in use measurements are adequate in an NPO.</t>
  </si>
  <si>
    <t>We believe that NPOs that have inventories for sale in the open market should comply with the IFRS for SMEs without limitations. Alternative 1 in that case.
However, when the NPO maintains inventories for distribution that will be donated or sold at nominal or referential price outside the open market, or used and consumed in the production of free or nominally priced goods and services, the inventory would be measured at cost or replacement value, the lesser. '
We believe that at times it will be difficult to have reliable replacement values.
We believe that the replacement value can be an approximation to the net realizable value and we would be fundamentally within the framework of the IFRS for SMEs</t>
  </si>
  <si>
    <t>Alternative 3.
Fund accounting is necessary and the requirements for major donors should be considered.
In our opinion, in an NPO, accountability is the most important thing. Disclosures should not be released. A minimum level of disclosure should be required. A model of notes to the financial statements with minimum levels of disclosure may be necessary in the guidelines that are issued.</t>
  </si>
  <si>
    <t>We belive that the name Activity Statement is already known in many jurisdictions.</t>
  </si>
  <si>
    <t>Alternative 3.
We believe that it is necessary for expenses to be presented by function and by nature, both. (The one may be in the notes to the financial statements). This allows meeting the need of multiple users. Additionally, this double disclosure should be offered at the level of each of the individual projects or sections of the activities/performance statement.</t>
  </si>
  <si>
    <t>No. Most profit entities use function allocation. That involves a certain degree of subjectivity, but we've already dealt with that.</t>
  </si>
  <si>
    <t>Alternative 3.
If there are entities that should inform the stakeholders in the best way, those are the NPOs.
The best integrated reporting framework should be applied with specific mandatory requirements for NPOs based on their size and nature. If NPOs are pioneers against profit entities in the use of this model, that would be exactly the right thing to do.</t>
  </si>
  <si>
    <t>International Integrated Reporting Framework</t>
  </si>
  <si>
    <t>026lb1r8</t>
  </si>
  <si>
    <t>Neha Kaushik</t>
  </si>
  <si>
    <t>The topic names it as grant expenses which is a broad term, these expenses can include salaries, field costs, travel, workshops etc, but actually in this issue we are only focussing on sub granting at one or multiple levels. In India for money routing through FCRA, now the act prohibits sub granting and therefore this may not be applicable for thos entities.</t>
  </si>
  <si>
    <t>I am in favour of alternative 2. Though it involves more information sharing by the NPOs but it gives clarity to readers of the financial statements to compare the grant reporting across NPOs</t>
  </si>
  <si>
    <t>i agree</t>
  </si>
  <si>
    <t>in both the treatments there is no segrargation of accounting for inventory that is held for own use and inventory that is held for further distrbution. I think a treatment mentioning separate ways of accounting should be given. Inventory held for enitities own use are to shown as assets of the entity and depreciated as per local guidance rules for depreciation. whereas inventory held for distribution or purchased for performance of the project should be expensed off and reported to the donor as amount spent fully.</t>
  </si>
  <si>
    <t>Different stakeholders may need different information and it would be difficult to standardise the format. We have a Income and expenditure account which gives information in the way the accounting guidelines of teh a particular jursidiction are. So therefore if we need to provide the information in a hybrid manner we can have an annexure to the income and expenditure account that will depict both expenses by function and nature and the respective stakeholder can deep dive into this annexure to understand it.</t>
  </si>
  <si>
    <t>3c6zp4iz</t>
  </si>
  <si>
    <t>David Wortham</t>
  </si>
  <si>
    <t>There is far too little recognition of the interest of beneficiary groups as stakeholders.  They have particular interests and rights to information, but limited skills and resources to interpret and understand it.</t>
  </si>
  <si>
    <t>The more alternatives that are considered, the less usable the financial statements will be.  We need to remember the skills and understanding available in small and medium-sized NPOs, among desk officers at donor agencies and among other user groups.  My experience in the UK is that, while the SORP certainly provides lots of information that is susceptible to comparison and analysis, in is unintelligible to at least 95% of users.  Understanding is not a function of the quantity of information, it is a function of simple presentation of approrpriate information.</t>
  </si>
  <si>
    <t>This is more accountancy-speak.  What do 95% of users understand?  We have a perfectly acceptable term that is known globally - income and expenditure.  Remember the users!</t>
  </si>
  <si>
    <t>My biggest concern is that we could be creating risks without thinking.  What about the risk of disclosing details of controversial activities in oppressive states.  If information, especially narrative reporting, reveals evidence of illegal/repressed activities (either overtly or by clear omission) then the organisation or project could be shut down and NPO employees, their auditors and others could be in personal danger.  If some sort of exemption is granted how can it be defined?  How can it be used without disclosure (that would itself be evidence of such activities)?  If this is justification for an exception, can other claims for exceptions be denied?  What then for an international standard?</t>
  </si>
  <si>
    <t>ciarobum</t>
  </si>
  <si>
    <t>Raúl Yñarra</t>
  </si>
  <si>
    <t>YES</t>
  </si>
  <si>
    <t>YEs</t>
  </si>
  <si>
    <t>NO</t>
  </si>
  <si>
    <t>929qjwq6</t>
  </si>
  <si>
    <t>Dumaria</t>
  </si>
  <si>
    <t>I Agree</t>
  </si>
  <si>
    <t>Alternative 2. From all 3 alternatives, I found the benefits meet most of the needs for the user of the financial statements, while the disadvantages are something that are on the manageable level.</t>
  </si>
  <si>
    <t>Alternative 3.
The information will better represents the organization's spending nature.</t>
  </si>
  <si>
    <t>Presented in the performance statements</t>
  </si>
  <si>
    <t>No, in fact it will create guidelines to NPOs to allocated their expenses more correctly, as my experience, NPO had problem deciding how to allocated expenses, and ended up mixed up a lot of same expenses to many different accounts and in the end it makes the report confusing.</t>
  </si>
  <si>
    <t>No</t>
  </si>
  <si>
    <t>cu8hu043</t>
  </si>
  <si>
    <t>Marina Ter-Sargsyan</t>
  </si>
  <si>
    <t xml:space="preserve"> </t>
  </si>
  <si>
    <t>dce8lf34</t>
  </si>
  <si>
    <t>JONATHAN PRINCE CANN</t>
  </si>
  <si>
    <t>bof90lyb</t>
  </si>
  <si>
    <t>Rafat Bandak</t>
  </si>
  <si>
    <t>Additional issue is the exchange rates between the grant received in currency and the spending in other currency.</t>
  </si>
  <si>
    <t>The issue is that donors specify exchange rates that is different than the exchange rates used in the accounting system which make currency exchange loss.</t>
  </si>
  <si>
    <t>I suggest to add the exchange rates for grants and if possible to report exchange loss or gain part of the reporting.</t>
  </si>
  <si>
    <t>Yes, I agree.</t>
  </si>
  <si>
    <t>When no monetary exchange, the NPO most likely will not record any transaction. We need to clear out when NPO will record all revenue as descripted recognition and measurement.</t>
  </si>
  <si>
    <t>All is fine.</t>
  </si>
  <si>
    <t>Alternative 2 as it builds on the existing presentation with focus on fund accounting.</t>
  </si>
  <si>
    <t>The term financial performance is good, but may lead for misunderstanding about the NPO ability to survive and sustainability. I rather go with Statement of Activities or Statement of Revenues and Expenses.</t>
  </si>
  <si>
    <t>Alternative 3, as to make a comprehensive analysis for function and nature in order to identify the best expense classification.</t>
  </si>
  <si>
    <t>All is clear.</t>
  </si>
  <si>
    <t>Alternative 2 as including narrative report will complete the information for reading the financial report.</t>
  </si>
  <si>
    <t>I recommend the specific reporting requirements to support the financial report.</t>
  </si>
  <si>
    <t>484uf0rf</t>
  </si>
  <si>
    <t>Sofya Konstantinova</t>
  </si>
  <si>
    <t>I prefer alternative 2 because of increased comparability for stakeholders nad more clarity of performance obligations</t>
  </si>
  <si>
    <t>I prefer the avlernative 3 due to simplicity, clarity and comparability</t>
  </si>
  <si>
    <t>I prefer the alternative 2 because it is better than alternative in my opinion and it does not have such a lot of disadvantages of alternative 3</t>
  </si>
  <si>
    <t>I prefer alternative 2. I think it helps receive more useful information for stakeholders and not be so complicated for NPOs.</t>
  </si>
  <si>
    <t>v4j4tfkz</t>
  </si>
  <si>
    <t>Leana van der Merwe</t>
  </si>
  <si>
    <t>We agree with Description of Issue 1</t>
  </si>
  <si>
    <t>We agree that the alternatives is exhaustive as it considers the IPSAS standards as well as the jurisdictional standards. Substance over form is covered and pragmatic assessment.</t>
  </si>
  <si>
    <t>We agree with the advantages and disadvantages, There are no additional ones to consider.</t>
  </si>
  <si>
    <t>Alternative 2. 
Alternative 1 is focused on comparability but due to the nature and environment in which NPO's operate, Alternative 2 will result in more faithful representation.</t>
  </si>
  <si>
    <t>We agree with the description of Issue 2. This is important for IPSAS as well as IFRS.</t>
  </si>
  <si>
    <t>e agree that the list of alternative treatments for issue 2 is exhaustice.</t>
  </si>
  <si>
    <t>We agree with the advantages and disadvantages articulated for each alternative accounting treatment for issue 2.</t>
  </si>
  <si>
    <t>Alternative 2 Because it is more suited for NPO. The NPO's range in size and complexity, Alternative 1 will not cover all type of transactions.
Alternative 3 Because it incorporates some of Alternative 2 but it provides more guidance on the agency principles.
Alternative 1 will be very costly.</t>
  </si>
  <si>
    <t>The challenge might be in some of the donations that cannot be quantifiable which are of a sentimental value. How would completeness of such disclosure be achieved?</t>
  </si>
  <si>
    <t>The Issues described are real concerns around the NPO reporting. NPO's in nature have different stakeholders with different requirements. Secondly the going concern assumptions are important and a real concern to the NPO entities. We agree with the description of issue 7.</t>
  </si>
  <si>
    <t>We agree that the alternatives cover all the considerations. International as well as jurisdictional legislations are taken into account.</t>
  </si>
  <si>
    <t>We agree with the advantages and disadvantages articulated for each alternative accounting treatment for issue 7. we do not have any changes to propose.</t>
  </si>
  <si>
    <t>We favor alternative 3. The reason is that alternative 3 provides
supplementary donor or project statements for material funds or projects. And will be best suited to meet reporting need of major donors. Specific donor requirements and supplementary information and specific project reports can be provided. This will assist in identifying different projects and its requirements. The specified nature of the stakeholders require specialized reporting.</t>
  </si>
  <si>
    <t>Technically speaking the NPO should not have a profit n=motive but financial performance is a good description to support the objective. The broader concept of financial performance means how you utilized your funds to achieve your objectives. So we agree.</t>
  </si>
  <si>
    <t>We agree with the description of issue 8</t>
  </si>
  <si>
    <t>We agree that the list of alternative approaches that should be considered for issue 8 is exhaustive. It covers all possibilities.</t>
  </si>
  <si>
    <t>We agree with the advantages and disadvantages articulated for each alternative accounting treatment for issue 8. We agree that all the advantages and disadvantages were considered.</t>
  </si>
  <si>
    <t>Alternative 2 will be favorable. Will assist with narrative report.</t>
  </si>
  <si>
    <t>It does, alternative 3 and 4 is more in the notes than in the face but everything essential is covered in all 4 the alternatives.</t>
  </si>
  <si>
    <t>No it will not.</t>
  </si>
  <si>
    <t>We do not predict any practical questions arising on the implementation as sufficient guidance is already available.</t>
  </si>
  <si>
    <t>ep644fji</t>
  </si>
  <si>
    <t>kky3qs7i</t>
  </si>
  <si>
    <t>rk9u53p4</t>
  </si>
  <si>
    <t>qy1k26pm</t>
  </si>
  <si>
    <t>Leslie Williams</t>
  </si>
  <si>
    <t>I do agree with all the topics, I feel the meet the issues that border around NPOS</t>
  </si>
  <si>
    <t>Yes I do agree that the list is exhaustive</t>
  </si>
  <si>
    <t>Yes I do</t>
  </si>
  <si>
    <t>I favour alternative 1, giving that the other alternatives seem to come back to the concept outlined in alternative 1</t>
  </si>
  <si>
    <t>Yes I do agree with the description</t>
  </si>
  <si>
    <t>Yes I do agree the list is exhaustive</t>
  </si>
  <si>
    <t>Yes I do agree with the advantages and disadvantages articulated.</t>
  </si>
  <si>
    <t>Alternative 2, it seems to provide some form of consistency and also seem to be able to aid NPOs in complex arrangements</t>
  </si>
  <si>
    <t>Yes I do consider it.</t>
  </si>
  <si>
    <t>There could be potential impacts on audit thresholds not sure on taxes as in my jurisdiction there is not much emphasis on tax on NPOs</t>
  </si>
  <si>
    <t>Yes I do agree the list is exhaustive.</t>
  </si>
  <si>
    <t>I do agree with the advantages and disadvantages</t>
  </si>
  <si>
    <t>I will go with Alternative 2, because it supports increased comparability of grant reporting amongst NPOs and it is based on existing standards.</t>
  </si>
  <si>
    <t>Yes I agree</t>
  </si>
  <si>
    <t>I agree that the list is exhaustive</t>
  </si>
  <si>
    <t>I favour Alternative 1 the reason been that it looks like a simple method to adopt and has room for specific NPO guidance.</t>
  </si>
  <si>
    <t>I don't agree at this stage as I feel that even though the land and buildings are used to provide services revaluing them and showing the value in use will not provide useful information to users but might lead to confuse users and can be open to different interpretations.</t>
  </si>
  <si>
    <t>Yes I do agree with the advantages and disadvantages</t>
  </si>
  <si>
    <t>Alternative 1 as it gives scope for additional guidance for NPO</t>
  </si>
  <si>
    <t>I do agree with the advantages and disadvantages outlined</t>
  </si>
  <si>
    <t>I will go with alternative 3 as it has the potential to meet the reporting needs of most Donors. It also gives additional information which could be very useful for stakeholders. This will also help users to see how unrestricted reserves are managed</t>
  </si>
  <si>
    <t>I do agree with this term as it fits with the narratives of the other international standards</t>
  </si>
  <si>
    <t>Yes I agree with the advantages and disadvantages outlined</t>
  </si>
  <si>
    <t>Its a bit difficult and needs more thinking around it but I would go with alternative 1 for the now. But the alterative 3 seems to provide best information about key components of expenses. Alternative 2 does not make for better cost benefit analysis. Alternatives 1 -3 does permit accountability to a larger extent.</t>
  </si>
  <si>
    <t>Yes they do, but as I said in my previous response, I think some more thoughts need to go into these alternatives and the proposed classifications of expenses.</t>
  </si>
  <si>
    <t>It has the potential of been arbitrary so all the more need for specific guidance around the classification of an entity's expenses.</t>
  </si>
  <si>
    <t>Yes, it is how does the entity determine which method to use by function or by nature. A hybrid of the two might cause confusion and result in issues with comparability</t>
  </si>
  <si>
    <t>I go with alternative 3, fundraising costs is mostly associated with NPOs and a specific guidance on treatment, definition, disclosures etc. is required so as to have a standard across jurisdictions.</t>
  </si>
  <si>
    <t>I do agree that fundraising costs should be presented gross as other methods are open to different interpretations and could end up with some amount of confusion.</t>
  </si>
  <si>
    <t>I go with alternative 3, again because narrative reporting is specific to NPOs and I think an alterative that has the potential to speak specifically to this issue is welcomed.</t>
  </si>
  <si>
    <t>I agree that narrative reporting guidance should be set at the level of a framework and principles</t>
  </si>
  <si>
    <t>2zp9p5bi</t>
  </si>
  <si>
    <t>Edmond Vanderpuye</t>
  </si>
  <si>
    <t>I agree with the issues selected for  consideration in Part 2 of the consultation. They reflect the generality of financial  reporting for NPOs.</t>
  </si>
  <si>
    <t>In my view the criteria used to evaluate the issues have been thoroughly considered  and  discussed.,</t>
  </si>
  <si>
    <t>Yes i  am in agreement with the topics prioritized  in the consultation paper .</t>
  </si>
  <si>
    <t>In our organization, even though all the entities are separately registered and have autonomy, funding arrangements based  government requirements for example in Canada  raises the issue of direction and control of the entity registered in Canada partnering with another entity in a different country.  
Some of these dynamics aware not  covered in the consultation paper.</t>
  </si>
  <si>
    <t>Broadly I agree with the list of alternative treatments discussed in the consultation paper.</t>
  </si>
  <si>
    <t>I am in agreement with the advantages and disadvantages articulated.</t>
  </si>
  <si>
    <t>I prefer alternative treatment 2 based on the  listed advantages which in my view outweigh the disadvantages.</t>
  </si>
  <si>
    <t>In my opinion the issues described under grant expenses have been adequately covered.</t>
  </si>
  <si>
    <t>I have no objection to the list of alternative treatments.</t>
  </si>
  <si>
    <t>I am in agreement with the advantages and disadvantages discussed.</t>
  </si>
  <si>
    <t>My preference is Alternative Treatment 1.</t>
  </si>
  <si>
    <t>I agree the issues captured reflect the realities experienced by NPOs.</t>
  </si>
  <si>
    <t>I agree the issues have been well presented and argued.</t>
  </si>
  <si>
    <t>The advantages and disadvantages discussed are sound and reasonable.</t>
  </si>
  <si>
    <t>My preference will be Alternative Treatment 2.</t>
  </si>
  <si>
    <t>I agree with the description.</t>
  </si>
  <si>
    <t>I am in agreement. A well reasoned analysis.</t>
  </si>
  <si>
    <t>The list of alternative approaches is exhaustive.</t>
  </si>
  <si>
    <t>I have no objections.</t>
  </si>
  <si>
    <t>my preference is alternative  treatment 3 because that is what my organization currently follows. I find that more comprehensive even though quite demanding in terms of preparation.</t>
  </si>
  <si>
    <t>Yes they do especially alternative treatment 3.</t>
  </si>
  <si>
    <t>I don’t believe so.</t>
  </si>
  <si>
    <t>Technical expertise would be required tin implementing my preferred option.</t>
  </si>
  <si>
    <t>I am in agreement.</t>
  </si>
  <si>
    <t>Yes I do.</t>
  </si>
  <si>
    <t>They appear reasonable.</t>
  </si>
  <si>
    <t>I prefer alternative treatment  3. The reasoning described  aligns with my own thinking on the issue.</t>
  </si>
  <si>
    <t>Fundraising cost should be reported or presented as gross.</t>
  </si>
  <si>
    <t>Yes I agree.</t>
  </si>
  <si>
    <t>I have no objection.</t>
  </si>
  <si>
    <t>They are fairly stated.</t>
  </si>
  <si>
    <t>My preference is alternative treatment 3.</t>
  </si>
  <si>
    <t>Because of the diverse nature of NPOs and the activities they can engage in, it stands to reason a better approach will be to look at the issue from a framework and principles perspective than a specific reporting requirement.</t>
  </si>
  <si>
    <t>c8psyxqb</t>
  </si>
  <si>
    <t>Wilfred</t>
  </si>
  <si>
    <t>Alternative 2. It is easier to implement. The issue of determining agency relationship can be resolved at the time of signing grant /donor agreements and a clause could be inserted therein on how the reporting will be handled should there be a sub grantee relationship involved. The Awardee would then draw a sub awardee agreement in light of the original agreement with the donor</t>
  </si>
  <si>
    <t>The challenge with the additional disclosure would come at the beginning( teething problems but if the national accounting bodies issue a guidance on the same, this would be overcome.</t>
  </si>
  <si>
    <t>Alternative 2 as it is not only practical but involves the stakeholders in mind when preparing the report</t>
  </si>
  <si>
    <t>Yes I do agree Though ALternative one seems very weak . I would prefer that the alternatives be limited to Alternative 2 or 3. NPOs deal with funds given in good faith and its only fair that stakeholders get to know what the funds actually achieved and the challenges faced therein while attempting to achieve the objectives set out to be achieved. By  doing nothing as proposed in alternative one, NPOs are left to their own devices and we have known NPOs that we just briefcase organisation that siphoned donor funds since there were no strict reporting standards in place hence tanking adavantage of the gap</t>
  </si>
  <si>
    <t>I agree with Alternatives 2 and 3. The disadvantages over time will be overcome . For Alternative 1 the stakeholders are disadvantaged that would negatively impact funding and accountability</t>
  </si>
  <si>
    <t>Alternative 3 . There is a framework already in place and which would greatly aid in report preparation. Additionally the interest's of all stakeholders are taken into account and this creates professionalism in all NPOs</t>
  </si>
  <si>
    <t>5nx0tyfc</t>
  </si>
  <si>
    <t>Aliyu Shehu,ACA</t>
  </si>
  <si>
    <t>NO COMMENT</t>
  </si>
  <si>
    <t>shh59fzi</t>
  </si>
  <si>
    <t>Dorothea Malloy</t>
  </si>
  <si>
    <t>Suggest adding to the future issues list: ‘Statement of Cash Flows’.  The reason is to ensure NPOs have proper guidance to develop this Statement to complement accrual based general purpose financial statements. For issue 4 “Grant Expenses” suggest adding ‘Liabilities’ after the word ‘Grant Expenses’.  That is, ‘Grant Expenses and Liabilities’. The reason is to aid the reader in knowing that grant ‘liabilities’ are part of this issue.</t>
  </si>
  <si>
    <t>Issue 22 Foreign Currency Transactions is very important, specifically for smaller NPOs in the developing world, and should be moved to priority group 1.</t>
  </si>
  <si>
    <t>Favour A1 as a move away from 'bright line' tests as stated in A2. Favour emphasis on principle based approach</t>
  </si>
  <si>
    <t>Alternative 1 given that it may be more technically enduring.</t>
  </si>
  <si>
    <t>A4 – since it is based on IPSAS 23 and incorporates some specific elements based on national standards. Also for any permitted exceptions, very good to have 'additional disclosures are required'.</t>
  </si>
  <si>
    <t>Audit threshold  - not necessary since the current U.S. threshold is based on funds expensed not received (i.e., recipient expends $750,000 or more in Federal awards)</t>
  </si>
  <si>
    <t>Title only: 'Grant expenses and liabilities'</t>
  </si>
  <si>
    <t>A2 given the statement to incorporate the approaches provided in ED 72 which also addresses accounting for multi-year grants.</t>
  </si>
  <si>
    <t>Title only: Section 4 title states ‘Accounting for financial and non-financial assets’. However, Table 2.1 of Consultation 2 (p. 71) states only ‘Accounting for non-financial assets’.</t>
  </si>
  <si>
    <t>A2 - since both models are included. Agree that practically it could be challenging to provide guidance on the measurement, but it is important if we want to have reliable revaluation reports.</t>
  </si>
  <si>
    <t>Yes, but for small NPOs without a detailed guidance this could be very difficult</t>
  </si>
  <si>
    <t>Alternative 1 for the stated fact: Fully compliant with IFRS Standards and the IFRS for SMEs Standard. And measurement is practical, that is: Inventory measured at the lower of cost or selling price (less costs to complete).</t>
  </si>
  <si>
    <t>Yes, provide disclosure of material donor funding that the NPO provides to another entity to carry out projects/activities. Provide high level funding disclosure information such as: donor name, project, and amount as this information adds value to donors when looking at the NPO F/S. Another description of high level information could include % of revenue for project from # of donors. Donor interest is to view all donations from various sources then a donor will know whether there is an overlap from other donors for the project/activity. For example, do not want to use one donor’s money for another donor’s cost sharing.</t>
  </si>
  <si>
    <t>A3 - Since it provides guidance on additional information to meet stakeholder (donors) needs.
With coordinated outreach with donors, efforts to assist with formats for ‘supplemental information/schedules’ could be undertaken with the purpose producing this information from the NPOs ‘general purpose financial statement’.  As an example, USAID recently revised it financial audit guide policy for non-U.S. recipients to prepare a ‘Schedule of Expenditures of USAID Awards’ which is changed from the prior USAID term of “Fund Accountability Statement” (see ADS 591maa USAID Financial Audit Guide for Foreign Organizations (p.50 template example))   
Also, it would be useful for NPOs to disclose an explanation on the purposes for which the cash balances (reserves) are held so the reader of the financial statements does not misinterpret the financial statements. Being transparent about the purpose of accumulations can assist a NPO in demonstrating its stability and effectiveness to funders, other key stakeholders, and the public. Also, it would assist to understand whether an NPO considers managing reserves as an important aspect of the overall financial management (good NPO governance). In line with good governance and proper risk management, an NPO should demonstrate its appropriate level of reserves for its circumstances, as well as a strategy for building or spending its reserves in a way that is consistent with its purpose.</t>
  </si>
  <si>
    <t>Alternative 3 is the best option to meet all the items listed in (i)-(iv) above. Requiring both a ‘function’ and ‘nature’ of expense analysis</t>
  </si>
  <si>
    <t>A3 - the guidance would provide the basis for a standard definition including cost allocation methodologies together with a list of fundraising activities to assist NPOs</t>
  </si>
  <si>
    <t>A2 - As it envisions additional guidance to assist NPOs in meeting this requirement.</t>
  </si>
  <si>
    <t>9xmul0mi</t>
  </si>
  <si>
    <t>Gleice Sanches</t>
  </si>
  <si>
    <t>Alternative 3 - donors needs are met</t>
  </si>
  <si>
    <t>dfj4bt9x</t>
  </si>
  <si>
    <t>Awolusi Temitope</t>
  </si>
  <si>
    <t>50g14vu4</t>
  </si>
  <si>
    <t>William Mufuka</t>
  </si>
  <si>
    <t>I think the allocation of expenses must be specific to be able to follow through and drill down expenses to the functional areas to which they related and must be accountd for.</t>
  </si>
  <si>
    <t>kxlg2rjw</t>
  </si>
  <si>
    <t>Francis Mba</t>
  </si>
  <si>
    <t>In cases where a branch is financially independent but legally depend on an NGO should there be consolidation of the accounts?</t>
  </si>
  <si>
    <t>3i05ztq1</t>
  </si>
  <si>
    <t>Brian Seaton</t>
  </si>
  <si>
    <t>No - the hideously bureacratic and complicated of full accruals reporting - treating capital assets as notional money - is totally inappropriate for the 80% of small charities in the UK with incomes less than £200K.   Explaining how a charity uses it funds can be done MUCH ore simply and effectively by just keeping a simple register of assets (with a note of their deteriorating - ie: "depreciating" value if necessary) and leave small charities to answer specific (and more relevant/appropriate) queries from donors as required.
In the UK at least - over-focus on the value of capitalised assets to the exclusion of non-capitalisable assets (eg: the non-money contributions of time and expertise by volunteers) completely misses the point about the fundamental essence of charity.   If Small Charity Support were to charge for its services none of its intended beneficiaries would be able to afford it (and many other small charities are in the same position).   All the international financial reporting standards I have seen work on the presumption that the ultimate demonstration of "value" is the "profit" that an organisation generates.   On that basis all charities should just give up and go away.</t>
  </si>
  <si>
    <t>No - see the example spreadsheet on the Small Charity Support website which provides a clear and unequivocal "proof of concept" that "simple is beautiful" can, and does, work in practice.</t>
  </si>
  <si>
    <t>See website for working alternatives</t>
  </si>
  <si>
    <t>Charity ISN'T about financial performance, it's about social performance.   Yes - a charity needs to be able to demonstrate that it has used donor's money wisely and effectively.   But, at the end of the day, Not-for-Profit organisations are exactly that.   Their job is to end up with all their money spent (and happy beneficiaries) not loads more money than they started with (profit) and happy investors.</t>
  </si>
  <si>
    <t>No.
As any crook will tell you - "build a bigger wall and I'll bring a bigger latter".
Excessively complicated financial reporting requires only serves two purposes:
1: they provide greater opportunities for "financial wizards" to earn a "generous living" for themselves by claiming to be able to dance through all the complications;
2:  they provide greater opportunities for the dishonest to so convolute their organisations finances that even professional accountants can't see through the deceptions.
MUCH more important is not the requirement that charities justify the "niceties" of how they have spent their money but how accurate are their claims of what they have achieved by spending the money.</t>
  </si>
  <si>
    <t>All my responses to the above are summed up by the first response.</t>
  </si>
  <si>
    <t>Broadly Yes.
But the consultation is still too focused on the requirement to be able to report charitable activities in terms of financially beneficial outcomes.
There should be good narative reporting but any form of standardisation should be focused more on the veracity of the narrative.   Are the benefits and charitable outcomes being reported just "apple pie and motherhood are good things" bland assertions that everyone can agree with even though they have totally different perspectives on what they mean?   It's easy enough for auditors and independent examiners to pore over a charity's accounts and ooh-aah about whether they match the bank statements or not.   Financial reporting standards don't currently require an auditor to "get their feet muddy" going out to check that the charity really has delivered what they claim to have delivered and, in particular, whether the beneficiaries were actually happy with what they were provided with.</t>
  </si>
  <si>
    <t>Answers to the above summarised in my initial response on this topic.</t>
  </si>
  <si>
    <t>87thnhnw</t>
  </si>
  <si>
    <t>Rosalin Hinga</t>
  </si>
  <si>
    <t>vqzwzkdb</t>
  </si>
  <si>
    <t>Diro Tafa</t>
  </si>
  <si>
    <t>qmxsh35f</t>
  </si>
  <si>
    <t>Meti Busha</t>
  </si>
  <si>
    <t>7tx3a943</t>
  </si>
  <si>
    <t>Temuri Partskhaladze</t>
  </si>
  <si>
    <t>Yes,</t>
  </si>
  <si>
    <t>1yyj0y9t</t>
  </si>
  <si>
    <t>Getnet Haile</t>
  </si>
  <si>
    <t>I agree Generally with the alternatives. In our case there are exceptions: There are International NGOs which are branches from their respective headquarters perspectives. But the Ethiopian legal framework consider them as a reporting entity regardless of the extent of control exercised by their HQs. Regional government often requires financial reports from branches operating at their regions, while these branches do not have a separate legal entity.</t>
  </si>
  <si>
    <t>Disadvantage of both (from Ethiopia context) is that there is a possibility where a branch of an international NPO may be considered as a non-reporting entity, while the branch office has a legal responsibility by law to present an an audited financial statement for the Ethiopia branch (country office). If local reporting jurisdictions should be indicated as a possible criteria to determine whether a branch is a reporting entity.</t>
  </si>
  <si>
    <t>I am in favor of alternative 2 for practical reasons.  However, the pragmatic criteria should include local definition (contexts). As indicated above, branches of an international NGO operating in Ethiopia is a reporting entity by law regardless of the extent of control by its Head Office.</t>
  </si>
  <si>
    <t>I dont think the advantage indicated for alternative 2 is always correct. For some NPOs determining risks and rewards is not an easy task. In most of the NGOs operation, it is common to observe that both the principal and the agent enjoy the success stories (or bear the pains together) from the outcomes of the operation (or transaction). Difficult to determine the financial returns or risks..</t>
  </si>
  <si>
    <t>I am in favor of alternative one. The definition of control as per IFRS makes more sense; and risk and reward measurements are not workable for all NPOs.</t>
  </si>
  <si>
    <t>I recommend to set a materiality threshold (in terms of percentage of the transaction that an NPO was acting behalf of other entities).  The cost of reporting will be very high. It is common in developing countries where a local NGO would partnered with multiple donors, and also engaged in multiple consortium relationships. Some of the relationships may represent a small portion of the overall operation of the entity. Hence, to limit the reporting burden, a threshold must be defined in % of revenue or expenditure.  A simplified disclosure requirement - just indicating the amount and the nature of the agency relationship..</t>
  </si>
  <si>
    <t>I wish a fifth alternative (Slightly close to alternative 3): Many NPOs used to follow the cash basis accounting and may not have records of their nonfinancial assets if they should adopt this standards. Hence, my recommended alternative is: Initial recognition (cost or fair value based on their preference, and from practical perspective as they may not have a cost data readily available for assets acquired before adoption - as a deemed Cost (as per IAS 16 / IPSAS 17). For those who have a cost data may choose cost model. For subsequent recognition, I recommend the Cost model</t>
  </si>
  <si>
    <t>The difficulties of getting a historical data for both donated and purchased assets for those NPOs which used to follow the cash basis of accounting but with no fixed asset register or organized cost records should be noted as a disadvantage to the adoption of the cost method (adopting on the date of transition to IFR4NPO).</t>
  </si>
  <si>
    <t>I think it is explained undrer 5(b) above</t>
  </si>
  <si>
    <t>Yes I do. I think so. There are NPOs who have lands and buildings which are often not productive at full scale. Valuation of unproductive assets with a mere market value will inflate the assets. The value in use estimation is more expressive on the service potential of the assets</t>
  </si>
  <si>
    <t>Alternative 2 is more applicable for most of the NPOs in our case (Ethiopia). As inventories are available for distribution, a replacement cost is reasonable. I agree with the disadvantage of getting a replacement cost for donated inventory items, especially for special inventory items which are not widely marketed.</t>
  </si>
  <si>
    <t>I agree in general, there are statutory disclosures required by civil societies supervising Agency: Examples are disclosure of the composition of Program and admin expenditures</t>
  </si>
  <si>
    <t>I see a forth alternative with a blending of Alternative 1 (IFRS or IPSAS plus disclosure of reserves policy and in addition prepare supplementary und/project
statements for material funds/projects.
IFRS for SMEs is still with business oerientation and may not address most of the NGOs, though IFRS for SMEs works for some of the non-NGO NPOs.</t>
  </si>
  <si>
    <t>In the analysis of this issue, presentation of budget information is not indicated. IPSAS 24 requires this report to be included as one of the financial statements if the reporting entity published its budget. It is good to discuss whether this should be a mandatory or optional as stated by IPSAS 24.</t>
  </si>
  <si>
    <t>I Prefer alternative one, with presentation of unrestricted funds used for internal purpose.
In our specific case, it is a must for NPOs (civil societies more specifically) to disclose the composition of their administration and program expenditure. Admin cost of civil societies(NGOs and others) should not exceed 20% of their annual revenue...Hence, donors are not the only key users of the financial statement of NPOs, but also regulatory bodies and their interest need to be addressed in the report.</t>
  </si>
  <si>
    <t>I think the term "statement of financial performance" express better the message of the report than statement of "deficit and surplus". The intention of the NPOs to convey via the report is all about their performance, not the arithmetic of surplus or deficit.</t>
  </si>
  <si>
    <t>I prefer Alternative 1. It is important to note the diverse nature of NPOs and the complexity of the management accounting involved within. NPOs produce interim reports (often monthly, quarterly and semi-annually) to their financiers or donors. The chart of accounts are often designed to meet the reporting requirements of donors. Some of the donors budget line items are often function oriented (output oriented) and might not align with the traditional classifications by nature or by function. The idea of comparability should be at a borader context than at detail expenditure level as the contexts between NPOs various unlike the differences observed within SMEs. Steamlining the chart of accounts and the reporting to meet the annual financial report while meeting the demanding donor reporting is a burden to many NPOs. Hence, the choice of reporting by nature or by function should be left to the NPOs. If anything users miss from the broader function or nature classfied report, additional disclosure indicated in the previous section (issue 7) will be complementary. the options allow the NPOs to choose the best one which can best fits to their management accounting reporting/and or donor reporting.</t>
  </si>
  <si>
    <t>I think so</t>
  </si>
  <si>
    <t>It may or may not depending on the context of the NPO. the inherent challenge is that some NPOs are operating across multiple heterogeneous sectors (example health, education, gender, agriculture, Wash etc..), cross cutting functions which makes it difficult to map a sound allocation of expenses by functions</t>
  </si>
  <si>
    <t>The challenges are often comes from the determination of budget line items by donors. Some donors dictate the budget line items for grant agreements and would like to see actual performance reports in line with this budget line items. This budget line items might not be in line with the pattern of presentation by nature of by function. 
Any of the alternatives will not address this challenges. Large NPOs may address this with the use of better ERP or accounting software with the application of segments, classes or departments and able to get reports easily by function or nature without any additional efforts. In the absence of this, small NGOs exert much costly effort to report in line with the standard.</t>
  </si>
  <si>
    <t>mk4v137o</t>
  </si>
  <si>
    <t>Karen Saxl</t>
  </si>
  <si>
    <t>the distinction between grants and service contracts can be tricky at times, and could do with some guidance.
Question: how do joint activities fit into Reporting Entity - NPOs acting together on campaigning activities is become much more common, at least in the UK - this doesn't really fit into 'acting on behalf of'</t>
  </si>
  <si>
    <t>I think I would bring related parties forward into part one as it can be quite fundamental in relation to public benefit but I understand that it may be quite complex so would stick with it would delay the initial guidance.</t>
  </si>
  <si>
    <t>Noted Joint Ventures are held over to part 2 of project. Probably okay.  Observation: joint campaigning is becoming more prevalent in UK and this may be an increasing trend in other jurisdictions as well.</t>
  </si>
  <si>
    <t>Personal preference would be for treatment alternative 2 as likely to be cheaper to develop.  
would query if this really rules out principles based approach - eg should specify if treatment not followed why an alternative has been chosen</t>
  </si>
  <si>
    <t>Alternative treatment 2 - though I can't see a practical difference as listed between this and alternative treatment 2.
The vast majority of NPOs are likely to fall into the category of SME</t>
  </si>
  <si>
    <t>Preference would be for Alternative 1</t>
  </si>
  <si>
    <t>I think that the exceptions should be allowed for Alternative 1 - provided that the use is disclosed</t>
  </si>
  <si>
    <t>Likely that audit thresholds would be affected by exclusion of goods in kind.
Volunteers time is a difficult area.  I'm not sure that including this should be allowed to affect audit thresholds, though there may be public interest requirements relating to numbers of volunteers - eg vetting procedures and safeguarding that aren't part of a finaicial audit.</t>
  </si>
  <si>
    <t>Preference is for Alternative 1.
Partly because I'm not sure about the impact of IPSAS ED72 - sounds a bit as if it would require entities to look at how much of the grant has been used by grantee which seems to be overly complex.</t>
  </si>
  <si>
    <t>Preference for alternative 1.
Easier to understand, commonality with IFRS</t>
  </si>
  <si>
    <t>Not sure - implies need for expert revaluations which has impact on compliance costs - conceptusally more difficult and not sure about materiality in decision making</t>
  </si>
  <si>
    <t>Preference for alternative 1 - consistent with IFRS</t>
  </si>
  <si>
    <t>Alternative 2 - provides an overview of extent to which organisation has complete control over funds and how they can be used</t>
  </si>
  <si>
    <t>agree</t>
  </si>
  <si>
    <t>Some government funders are starting to use analysis in accounts as a way of determining allowable overhead recovery.  The choice of allocation and presentation can therefore affect recoverability - don't think this is adequately reflected in the discussion.</t>
  </si>
  <si>
    <t>Alternative 1 - consistent with IFRS - but encourage inclusion of the other presentation in the notes.
guidance to include broad categories for both nature and function and outline the main consistituents of both.</t>
  </si>
  <si>
    <t>See answer to 8d) - I think there needs to be some allowance for local practice on the performance statement.</t>
  </si>
  <si>
    <t>basis for allocation of support costs needs to be explained.
Unfortunately there is a link to overhead recovery under grants in some situations</t>
  </si>
  <si>
    <t>may be burdensome for smaller entities and may not be entirely relevant to them so may be a threshold below which only one presentation - based on local custom, is required.</t>
  </si>
  <si>
    <t>There may be more drivers going in to the definition of fundraising costs and there may be an interaction with the way some international aid funds decide on allowable overheads that isn't reflected in the analysis.  A common approach by funders and an approach that allowed full overhead recovery would be helpful.</t>
  </si>
  <si>
    <t>One issue mentioned in the analysis was around business development - not sure that this is reflected in the alternative approaches - I don't recognise these costs appearing in the analysis given for alternative 3</t>
  </si>
  <si>
    <t>For phase 1 I'd favour alternative 1 but may be moving to alternative 3 over time.  However, moving is potentially expensive and an additional burden.</t>
  </si>
  <si>
    <t>eswcor15</t>
  </si>
  <si>
    <t>Theresa Rodriguez-Mooide</t>
  </si>
  <si>
    <t>7jzzpdrt</t>
  </si>
  <si>
    <t>Ufulu Chungu</t>
  </si>
  <si>
    <t>I agree to the classification</t>
  </si>
  <si>
    <t>I agree to the list of alternative approaches</t>
  </si>
  <si>
    <t>I would like to highlight a further advantage of analyses of expenses by nature: There is readily available data to compare direct costs versus indirect costs</t>
  </si>
  <si>
    <t>Expense analyses by NATURE,
1. Goes deeper showing particular organizational activities as cost drivers 
2. Easier for smaller NPOs to account for their funds
3. Can easily assist establish the weight between Direct and indirect costs
4. Promotes accountability through the more detailed analyses of activities</t>
  </si>
  <si>
    <t>No. The allocation by functions provides a much easier way to analyse expenses. The challenge is the less detailed analysis as compared to analysis by Nature</t>
  </si>
  <si>
    <t>The challenge in applying Analysis by nature arise in the sense that the trial balance may be too long</t>
  </si>
  <si>
    <t>q7l0ysl3</t>
  </si>
  <si>
    <t>Tracy LaCroix</t>
  </si>
  <si>
    <t>Alternative 2 
provides necessary information without being overly onerous for the NPO</t>
  </si>
  <si>
    <t>msczi885</t>
  </si>
  <si>
    <t>Nicaria O. Stewart</t>
  </si>
  <si>
    <t>I agree with the description of Issue 3. Being able to adequately recognize, measure and disclose non-exchange revenue transactions will be critical in the preparation of financial statements that are fair and true for the NPO. This inclusion of this information will better assist the users of the financial statements to understand how funds/services/assets received are recorded and used.</t>
  </si>
  <si>
    <t>I agree the list of alternative treatments presented is exhaustive. The use of an existing standard as a base with additional NPO specific guidance may allow for better reference points in application of the proposed guideline.</t>
  </si>
  <si>
    <t>The advantages and disadvantages articulated for each alternative is clear and concise and I agree with all.</t>
  </si>
  <si>
    <t>I favour alternative 1 - Use recognition and measurement principles from the IFRS for SMEs Standard with additional
NPO-specific guidance.
I favour this alternative as the treatment of the non-exchange transaction is consistent with IFRS and IPSAS standards and will provide some consistency for Stakeholders. At this time, it may be beneficial to use these existing standards that provide guidance as a practical basis. This could mean that interpretations and relevant applicable guidance would be readily available to provide additional information to NPOs and further assist in the preparation of financial statements. However, I do recognize the limitations, and I would suggest the consideration of the introduction of exceptions to the requirements for
gifts in-kind and could be based on some national standards, this should reduce the cost/benefit analysis issue that may be faced with the recognition and measurement of all gifts/services in kind.</t>
  </si>
  <si>
    <t>Yes I do. This could prove useful to small NPOs with limited resources to recognize and measure gifts/services in-kind.</t>
  </si>
  <si>
    <t>Impact on audit thresholds is a certainly a practical consideration. However, as audits are risk-based, transactions or amounts may be determined by the auditors, based on review of NPOs information, to be within the scope of the review in a particular period depending on particular events, conditions or circumstances. Reasonable application of the standard would be assessed and any departures evaluated.</t>
  </si>
  <si>
    <t>b7a0t8pl</t>
  </si>
  <si>
    <t>Arup Kumar Pal</t>
  </si>
  <si>
    <t>Aree</t>
  </si>
  <si>
    <t>k7g0tlkv</t>
  </si>
  <si>
    <t>Nour Wati</t>
  </si>
  <si>
    <t>4d36wx4f</t>
  </si>
  <si>
    <t>Robert Kerr</t>
  </si>
  <si>
    <t>9bwjyqq6</t>
  </si>
  <si>
    <t>Katrian Clarke</t>
  </si>
  <si>
    <t>yes I agree</t>
  </si>
  <si>
    <t>5x62axhq</t>
  </si>
  <si>
    <t>Tie Kim</t>
  </si>
  <si>
    <t>This is confusing. Where is the list of NPO-specific financial reporting issues?</t>
  </si>
  <si>
    <t>2en7v7ha</t>
  </si>
  <si>
    <t>Susan Lamunu Shereni</t>
  </si>
  <si>
    <t>Yes i agree</t>
  </si>
  <si>
    <t>7waykgpi</t>
  </si>
  <si>
    <t>Bernice Burton</t>
  </si>
  <si>
    <t>The grant expense is recognized when the funds are disbursed</t>
  </si>
  <si>
    <t>Yes, fund accounting is appropriate along with listing of line items and disclosures.</t>
  </si>
  <si>
    <t>03mlt51u</t>
  </si>
  <si>
    <t>Macrena Bennett</t>
  </si>
  <si>
    <t>ex59jh1d</t>
  </si>
  <si>
    <t>IFR4NPO Responses Consultation Paper Part 2 - Individuals</t>
  </si>
  <si>
    <t>To view a particular response, go to the orange response tab and type in a record number from this list.</t>
  </si>
  <si>
    <t>Name</t>
  </si>
  <si>
    <t>Country</t>
  </si>
  <si>
    <t>Nigeria</t>
  </si>
  <si>
    <t>Naftal Nyariki</t>
  </si>
  <si>
    <t>Kenya</t>
  </si>
  <si>
    <t>Zimbabwe</t>
  </si>
  <si>
    <t>Jayshree Dhabaria</t>
  </si>
  <si>
    <t>India</t>
  </si>
  <si>
    <t>Pierre Baptiste Joseph Doumbia</t>
  </si>
  <si>
    <t>France</t>
  </si>
  <si>
    <t>South Korea</t>
  </si>
  <si>
    <t>Australia</t>
  </si>
  <si>
    <t>UK</t>
  </si>
  <si>
    <t>Argentina</t>
  </si>
  <si>
    <t>Dumaria Pohan</t>
  </si>
  <si>
    <t>Indonesia</t>
  </si>
  <si>
    <t>USA</t>
  </si>
  <si>
    <t>Jonathan Prince Cann</t>
  </si>
  <si>
    <t>Ghana</t>
  </si>
  <si>
    <t>Palestine</t>
  </si>
  <si>
    <t>Russia</t>
  </si>
  <si>
    <t>Sierra Leone</t>
  </si>
  <si>
    <t>Wilfred Kimeu</t>
  </si>
  <si>
    <t>Aliyu Shehu</t>
  </si>
  <si>
    <t>Brazil</t>
  </si>
  <si>
    <t>Ethiopia</t>
  </si>
  <si>
    <t>Georgia</t>
  </si>
  <si>
    <t>Jamaica</t>
  </si>
  <si>
    <t>Malawi</t>
  </si>
  <si>
    <t>Bangladesh</t>
  </si>
  <si>
    <t>Turkey</t>
  </si>
  <si>
    <t>Uganda</t>
  </si>
  <si>
    <t>Individual (anonymous)</t>
  </si>
  <si>
    <t>Dominica</t>
  </si>
  <si>
    <t>Type the number of the record you wish to view from the list tab.</t>
  </si>
  <si>
    <t xml:space="preserve">Record </t>
  </si>
  <si>
    <t>Issue</t>
  </si>
  <si>
    <t>Code</t>
  </si>
  <si>
    <t>Question</t>
  </si>
  <si>
    <t>Response</t>
  </si>
  <si>
    <t>Overview of Part 2</t>
  </si>
  <si>
    <r>
      <rPr>
        <b/>
        <sz val="11"/>
        <color theme="1"/>
        <rFont val="Calibri"/>
        <family val="2"/>
        <scheme val="minor"/>
      </rPr>
      <t>SMC0a</t>
    </r>
    <r>
      <rPr>
        <sz val="11"/>
        <color theme="1"/>
        <rFont val="Calibri"/>
        <family val="2"/>
        <scheme val="minor"/>
      </rPr>
      <t>: Is the list of NPO-specific financial reporting issues complete? If not, please provide information about the further issues that you believe are specific to NPOs, or issues that should be removed, together with supporting reasoning for the change(s) you propose.</t>
    </r>
  </si>
  <si>
    <r>
      <rPr>
        <b/>
        <sz val="11"/>
        <color theme="1"/>
        <rFont val="Calibri"/>
        <family val="2"/>
        <scheme val="minor"/>
      </rPr>
      <t xml:space="preserve">SMC0b: </t>
    </r>
    <r>
      <rPr>
        <sz val="11"/>
        <color theme="1"/>
        <rFont val="Calibri"/>
        <family val="2"/>
        <scheme val="minor"/>
      </rPr>
      <t>Do you agree with the criteria used to evaluate the list of issues? If not, what changes would you make and why?.</t>
    </r>
  </si>
  <si>
    <r>
      <rPr>
        <b/>
        <sz val="11"/>
        <color theme="1"/>
        <rFont val="Calibri"/>
        <family val="2"/>
        <scheme val="minor"/>
      </rPr>
      <t xml:space="preserve">SMC0c: </t>
    </r>
    <r>
      <rPr>
        <sz val="11"/>
        <color theme="1"/>
        <rFont val="Calibri"/>
        <family val="2"/>
        <scheme val="minor"/>
      </rPr>
      <t>Do you agree with the topics prioritised for the Consultation Paper? If not, outline which topics should be added or removed and why.</t>
    </r>
  </si>
  <si>
    <t>1 - Reporting entity &amp; control</t>
  </si>
  <si>
    <r>
      <rPr>
        <b/>
        <sz val="11"/>
        <color theme="1"/>
        <rFont val="Calibri"/>
        <family val="2"/>
        <scheme val="minor"/>
      </rPr>
      <t>SMC1a:</t>
    </r>
    <r>
      <rPr>
        <sz val="11"/>
        <color theme="1"/>
        <rFont val="Calibri"/>
        <family val="2"/>
        <scheme val="minor"/>
      </rPr>
      <t xml:space="preserve"> Do you agree with the description of the issue? If not, why not.</t>
    </r>
  </si>
  <si>
    <r>
      <rPr>
        <b/>
        <sz val="11"/>
        <color theme="1"/>
        <rFont val="Calibri"/>
        <family val="2"/>
        <scheme val="minor"/>
      </rPr>
      <t xml:space="preserve">SMC1b: </t>
    </r>
    <r>
      <rPr>
        <sz val="11"/>
        <color theme="1"/>
        <rFont val="Calibri"/>
        <family val="2"/>
        <scheme val="minor"/>
      </rPr>
      <t>Do you agree that the list of alternative treatments is exhaustive? If not, please describe your additional proposed alternatives, and explain why they should be considered.</t>
    </r>
  </si>
  <si>
    <r>
      <rPr>
        <b/>
        <sz val="11"/>
        <color theme="1"/>
        <rFont val="Calibri"/>
        <family val="2"/>
        <scheme val="minor"/>
      </rPr>
      <t xml:space="preserve">SMC1c: </t>
    </r>
    <r>
      <rPr>
        <sz val="11"/>
        <color theme="1"/>
        <rFont val="Calibri"/>
        <family val="2"/>
        <scheme val="minor"/>
      </rPr>
      <t>Do you agree with the advantages and disadvantages articulated for each alternative? If you do not agree, please set out the changes you propose, and why these should be made.</t>
    </r>
  </si>
  <si>
    <r>
      <rPr>
        <b/>
        <sz val="11"/>
        <color theme="1"/>
        <rFont val="Calibri"/>
        <family val="2"/>
        <scheme val="minor"/>
      </rPr>
      <t xml:space="preserve">SMC1d: </t>
    </r>
    <r>
      <rPr>
        <sz val="11"/>
        <color theme="1"/>
        <rFont val="Calibri"/>
        <family val="2"/>
        <scheme val="minor"/>
      </rPr>
      <t xml:space="preserve">Please identify the alternative treatment that you favour, and the reasons for your view. </t>
    </r>
  </si>
  <si>
    <t>2 - NPOs acting on behalf of others</t>
  </si>
  <si>
    <r>
      <rPr>
        <b/>
        <sz val="11"/>
        <color theme="1"/>
        <rFont val="Calibri"/>
        <family val="2"/>
        <scheme val="minor"/>
      </rPr>
      <t>SMC2a:</t>
    </r>
    <r>
      <rPr>
        <sz val="11"/>
        <color theme="1"/>
        <rFont val="Calibri"/>
        <family val="2"/>
        <scheme val="minor"/>
      </rPr>
      <t xml:space="preserve"> Do you agree with the description of the issue? If not, why not.</t>
    </r>
  </si>
  <si>
    <r>
      <rPr>
        <b/>
        <sz val="11"/>
        <color theme="1"/>
        <rFont val="Calibri"/>
        <family val="2"/>
        <scheme val="minor"/>
      </rPr>
      <t xml:space="preserve">SMC2b: </t>
    </r>
    <r>
      <rPr>
        <sz val="11"/>
        <color theme="1"/>
        <rFont val="Calibri"/>
        <family val="2"/>
        <scheme val="minor"/>
      </rPr>
      <t>Do you agree that the list of alternative treatments is exhaustive? If not, please describe your additional proposed alternatives, and explain why they should be considered.</t>
    </r>
  </si>
  <si>
    <r>
      <rPr>
        <b/>
        <sz val="11"/>
        <color theme="1"/>
        <rFont val="Calibri"/>
        <family val="2"/>
        <scheme val="minor"/>
      </rPr>
      <t xml:space="preserve">SMC2c: </t>
    </r>
    <r>
      <rPr>
        <sz val="11"/>
        <color theme="1"/>
        <rFont val="Calibri"/>
        <family val="2"/>
        <scheme val="minor"/>
      </rPr>
      <t>Do you agree with the advantages and disadvantages articulated for each alternative? If you do not agree, please set out the changes you propose, and why these should be made.</t>
    </r>
  </si>
  <si>
    <r>
      <rPr>
        <b/>
        <sz val="11"/>
        <color theme="1"/>
        <rFont val="Calibri"/>
        <family val="2"/>
        <scheme val="minor"/>
      </rPr>
      <t xml:space="preserve">SMC2d: </t>
    </r>
    <r>
      <rPr>
        <sz val="11"/>
        <color theme="1"/>
        <rFont val="Calibri"/>
        <family val="2"/>
        <scheme val="minor"/>
      </rPr>
      <t xml:space="preserve">Please identify the alternative treatment that you favour, and the reasons for your view. </t>
    </r>
  </si>
  <si>
    <r>
      <rPr>
        <b/>
        <sz val="11"/>
        <color theme="1"/>
        <rFont val="Calibri"/>
        <family val="2"/>
        <scheme val="minor"/>
      </rPr>
      <t>SMC2e:</t>
    </r>
    <r>
      <rPr>
        <sz val="11"/>
        <color theme="1"/>
        <rFont val="Calibri"/>
        <family val="2"/>
        <scheme val="minor"/>
      </rPr>
      <t xml:space="preserve"> Additional disclosures are proposed under all alternatives for issue 2. Outline any challenges you would anticipate with the proposed disclosures? Are there additional disclosures that might be more relevant?</t>
    </r>
  </si>
  <si>
    <t>3 - Non exchange revenue</t>
  </si>
  <si>
    <r>
      <rPr>
        <b/>
        <sz val="11"/>
        <color theme="1"/>
        <rFont val="Calibri"/>
        <family val="2"/>
        <scheme val="minor"/>
      </rPr>
      <t>SMC3a:</t>
    </r>
    <r>
      <rPr>
        <sz val="11"/>
        <color theme="1"/>
        <rFont val="Calibri"/>
        <family val="2"/>
        <scheme val="minor"/>
      </rPr>
      <t xml:space="preserve"> Do you agree with the description of the issue? If not, why not.</t>
    </r>
  </si>
  <si>
    <r>
      <rPr>
        <b/>
        <sz val="11"/>
        <color theme="1"/>
        <rFont val="Calibri"/>
        <family val="2"/>
        <scheme val="minor"/>
      </rPr>
      <t xml:space="preserve">SMC3b: </t>
    </r>
    <r>
      <rPr>
        <sz val="11"/>
        <color theme="1"/>
        <rFont val="Calibri"/>
        <family val="2"/>
        <scheme val="minor"/>
      </rPr>
      <t>Do you agree that the list of alternative treatments is exhaustive? If not, please describe your additional proposed alternatives, and explain why they should be considered.</t>
    </r>
  </si>
  <si>
    <r>
      <rPr>
        <b/>
        <sz val="11"/>
        <color theme="1"/>
        <rFont val="Calibri"/>
        <family val="2"/>
        <scheme val="minor"/>
      </rPr>
      <t xml:space="preserve">SMC3c: </t>
    </r>
    <r>
      <rPr>
        <sz val="11"/>
        <color theme="1"/>
        <rFont val="Calibri"/>
        <family val="2"/>
        <scheme val="minor"/>
      </rPr>
      <t>Do you agree with the advantages and disadvantages articulated for each alternative? If you do not agree, please set out the changes you propose, and why these should be made.</t>
    </r>
  </si>
  <si>
    <r>
      <rPr>
        <b/>
        <sz val="11"/>
        <color theme="1"/>
        <rFont val="Calibri"/>
        <family val="2"/>
        <scheme val="minor"/>
      </rPr>
      <t xml:space="preserve">SMC3d: </t>
    </r>
    <r>
      <rPr>
        <sz val="11"/>
        <color theme="1"/>
        <rFont val="Calibri"/>
        <family val="2"/>
        <scheme val="minor"/>
      </rPr>
      <t xml:space="preserve">Please identify the alternative treatment that you favour, and the reasons for your view. </t>
    </r>
  </si>
  <si>
    <r>
      <rPr>
        <b/>
        <sz val="11"/>
        <color theme="1"/>
        <rFont val="Calibri"/>
        <family val="2"/>
        <scheme val="minor"/>
      </rPr>
      <t>SMC3e:</t>
    </r>
    <r>
      <rPr>
        <sz val="11"/>
        <color theme="1"/>
        <rFont val="Calibri"/>
        <family val="2"/>
        <scheme val="minor"/>
      </rPr>
      <t xml:space="preserve"> If you favour an alternative other than alternative 4 for issue 3, do you consider that the exceptions to the recognition and measurement of gifts in-kind and services in-kind should be available under your preferred option?</t>
    </r>
  </si>
  <si>
    <r>
      <rPr>
        <b/>
        <sz val="11"/>
        <color theme="1"/>
        <rFont val="Calibri"/>
        <family val="2"/>
        <scheme val="minor"/>
      </rPr>
      <t xml:space="preserve">SMC3f: </t>
    </r>
    <r>
      <rPr>
        <sz val="11"/>
        <color theme="1"/>
        <rFont val="Calibri"/>
        <family val="2"/>
        <scheme val="minor"/>
      </rPr>
      <t>Are there any practical considerations, for example impacts on tax or audit thresholds, or questions that arise in implementing your preferred option?</t>
    </r>
  </si>
  <si>
    <t>4 - Grant expenses</t>
  </si>
  <si>
    <r>
      <rPr>
        <b/>
        <sz val="11"/>
        <color theme="1"/>
        <rFont val="Calibri"/>
        <family val="2"/>
        <scheme val="minor"/>
      </rPr>
      <t>SMC4a:</t>
    </r>
    <r>
      <rPr>
        <sz val="11"/>
        <color theme="1"/>
        <rFont val="Calibri"/>
        <family val="2"/>
        <scheme val="minor"/>
      </rPr>
      <t xml:space="preserve"> Do you agree with the description of the issue? If not, why not.</t>
    </r>
  </si>
  <si>
    <r>
      <rPr>
        <b/>
        <sz val="11"/>
        <color theme="1"/>
        <rFont val="Calibri"/>
        <family val="2"/>
        <scheme val="minor"/>
      </rPr>
      <t xml:space="preserve">SMC4b: </t>
    </r>
    <r>
      <rPr>
        <sz val="11"/>
        <color theme="1"/>
        <rFont val="Calibri"/>
        <family val="2"/>
        <scheme val="minor"/>
      </rPr>
      <t>Do you agree that the list of alternative treatments is exhaustive? If not, please describe your additional proposed alternatives, and explain why they should be considered.</t>
    </r>
  </si>
  <si>
    <r>
      <rPr>
        <b/>
        <sz val="11"/>
        <color theme="1"/>
        <rFont val="Calibri"/>
        <family val="2"/>
        <scheme val="minor"/>
      </rPr>
      <t xml:space="preserve">SMC4c: </t>
    </r>
    <r>
      <rPr>
        <sz val="11"/>
        <color theme="1"/>
        <rFont val="Calibri"/>
        <family val="2"/>
        <scheme val="minor"/>
      </rPr>
      <t>Do you agree with the advantages and disadvantages articulated for each alternative? If you do not agree, please set out the changes you propose, and why these should be made.</t>
    </r>
  </si>
  <si>
    <r>
      <rPr>
        <b/>
        <sz val="11"/>
        <color theme="1"/>
        <rFont val="Calibri"/>
        <family val="2"/>
        <scheme val="minor"/>
      </rPr>
      <t xml:space="preserve">SMC4d: </t>
    </r>
    <r>
      <rPr>
        <sz val="11"/>
        <color theme="1"/>
        <rFont val="Calibri"/>
        <family val="2"/>
        <scheme val="minor"/>
      </rPr>
      <t xml:space="preserve">Please identify the alternative treatment that you favour, and the reasons for your view. </t>
    </r>
  </si>
  <si>
    <t>5 - Measurement of assets</t>
  </si>
  <si>
    <r>
      <rPr>
        <b/>
        <sz val="11"/>
        <color theme="1"/>
        <rFont val="Calibri"/>
        <family val="2"/>
        <scheme val="minor"/>
      </rPr>
      <t>SMC5a:</t>
    </r>
    <r>
      <rPr>
        <sz val="11"/>
        <color theme="1"/>
        <rFont val="Calibri"/>
        <family val="2"/>
        <scheme val="minor"/>
      </rPr>
      <t xml:space="preserve"> Do you agree with the description of the issue? If not, why not.</t>
    </r>
  </si>
  <si>
    <r>
      <rPr>
        <b/>
        <sz val="11"/>
        <color theme="1"/>
        <rFont val="Calibri"/>
        <family val="2"/>
        <scheme val="minor"/>
      </rPr>
      <t xml:space="preserve">SMC5b: </t>
    </r>
    <r>
      <rPr>
        <sz val="11"/>
        <color theme="1"/>
        <rFont val="Calibri"/>
        <family val="2"/>
        <scheme val="minor"/>
      </rPr>
      <t>Do you agree that the list of alternative treatments is exhaustive? If not, please describe your additional proposed alternatives, and explain why they should be considered.</t>
    </r>
  </si>
  <si>
    <r>
      <rPr>
        <b/>
        <sz val="11"/>
        <color theme="1"/>
        <rFont val="Calibri"/>
        <family val="2"/>
        <scheme val="minor"/>
      </rPr>
      <t xml:space="preserve">SMC5c: </t>
    </r>
    <r>
      <rPr>
        <sz val="11"/>
        <color theme="1"/>
        <rFont val="Calibri"/>
        <family val="2"/>
        <scheme val="minor"/>
      </rPr>
      <t>Do you agree with the advantages and disadvantages articulated for each alternative? If you do not agree, please set out the changes you propose, and why these should be made.</t>
    </r>
  </si>
  <si>
    <r>
      <rPr>
        <b/>
        <sz val="11"/>
        <color theme="1"/>
        <rFont val="Calibri"/>
        <family val="2"/>
        <scheme val="minor"/>
      </rPr>
      <t xml:space="preserve">SMC5d: </t>
    </r>
    <r>
      <rPr>
        <sz val="11"/>
        <color theme="1"/>
        <rFont val="Calibri"/>
        <family val="2"/>
        <scheme val="minor"/>
      </rPr>
      <t xml:space="preserve">Please identify the alternative treatment that you favour, and the reasons for your view. </t>
    </r>
  </si>
  <si>
    <r>
      <rPr>
        <b/>
        <sz val="11"/>
        <color theme="1"/>
        <rFont val="Calibri"/>
        <family val="2"/>
        <scheme val="minor"/>
      </rPr>
      <t>SMC5e:</t>
    </r>
    <r>
      <rPr>
        <sz val="11"/>
        <color theme="1"/>
        <rFont val="Calibri"/>
        <family val="2"/>
        <scheme val="minor"/>
      </rPr>
      <t xml:space="preserve"> Do you agree that land and buildings (or sub classifications thereof) used to provide services should be measured using the revaluation model and specifically a measurement which reflects the ‘value in use’ or the operational capacity to an NPO? Could it provide useful information to users?</t>
    </r>
  </si>
  <si>
    <t>6 - Inventory held for distribution or use</t>
  </si>
  <si>
    <r>
      <rPr>
        <b/>
        <sz val="11"/>
        <color theme="1"/>
        <rFont val="Calibri"/>
        <family val="2"/>
        <scheme val="minor"/>
      </rPr>
      <t>SMC6a:</t>
    </r>
    <r>
      <rPr>
        <sz val="11"/>
        <color theme="1"/>
        <rFont val="Calibri"/>
        <family val="2"/>
        <scheme val="minor"/>
      </rPr>
      <t xml:space="preserve"> Do you agree with the description of the issue? If not, why not.</t>
    </r>
  </si>
  <si>
    <r>
      <rPr>
        <b/>
        <sz val="11"/>
        <color theme="1"/>
        <rFont val="Calibri"/>
        <family val="2"/>
        <scheme val="minor"/>
      </rPr>
      <t xml:space="preserve">SMC6b: </t>
    </r>
    <r>
      <rPr>
        <sz val="11"/>
        <color theme="1"/>
        <rFont val="Calibri"/>
        <family val="2"/>
        <scheme val="minor"/>
      </rPr>
      <t>Do you agree that the list of alternative treatments is exhaustive? If not, please describe your additional proposed alternatives, and explain why they should be considered.</t>
    </r>
  </si>
  <si>
    <r>
      <rPr>
        <b/>
        <sz val="11"/>
        <color theme="1"/>
        <rFont val="Calibri"/>
        <family val="2"/>
        <scheme val="minor"/>
      </rPr>
      <t xml:space="preserve">SMC6c: </t>
    </r>
    <r>
      <rPr>
        <sz val="11"/>
        <color theme="1"/>
        <rFont val="Calibri"/>
        <family val="2"/>
        <scheme val="minor"/>
      </rPr>
      <t>Do you agree with the advantages and disadvantages articulated for each alternative? If you do not agree, please set out the changes you propose, and why these should be made.</t>
    </r>
  </si>
  <si>
    <r>
      <rPr>
        <b/>
        <sz val="11"/>
        <color theme="1"/>
        <rFont val="Calibri"/>
        <family val="2"/>
        <scheme val="minor"/>
      </rPr>
      <t xml:space="preserve">SMC6d: </t>
    </r>
    <r>
      <rPr>
        <sz val="11"/>
        <color theme="1"/>
        <rFont val="Calibri"/>
        <family val="2"/>
        <scheme val="minor"/>
      </rPr>
      <t xml:space="preserve">Please identify the alternative treatment that you favour, and the reasons for your view. </t>
    </r>
  </si>
  <si>
    <t>7 - Financial statement presentation</t>
  </si>
  <si>
    <r>
      <rPr>
        <b/>
        <sz val="11"/>
        <color theme="1"/>
        <rFont val="Calibri"/>
        <family val="2"/>
        <scheme val="minor"/>
      </rPr>
      <t>SMC7a:</t>
    </r>
    <r>
      <rPr>
        <sz val="11"/>
        <color theme="1"/>
        <rFont val="Calibri"/>
        <family val="2"/>
        <scheme val="minor"/>
      </rPr>
      <t xml:space="preserve"> Do you agree with the description of the issue? If not, why not.</t>
    </r>
  </si>
  <si>
    <r>
      <rPr>
        <b/>
        <sz val="11"/>
        <color theme="1"/>
        <rFont val="Calibri"/>
        <family val="2"/>
        <scheme val="minor"/>
      </rPr>
      <t xml:space="preserve">SMC7b: </t>
    </r>
    <r>
      <rPr>
        <sz val="11"/>
        <color theme="1"/>
        <rFont val="Calibri"/>
        <family val="2"/>
        <scheme val="minor"/>
      </rPr>
      <t>Do you agree that the list of alternative treatments is exhaustive? If not, please describe your additional proposed alternatives, and explain why they should be considered.</t>
    </r>
  </si>
  <si>
    <r>
      <rPr>
        <b/>
        <sz val="11"/>
        <color theme="1"/>
        <rFont val="Calibri"/>
        <family val="2"/>
        <scheme val="minor"/>
      </rPr>
      <t xml:space="preserve">SMC7c: </t>
    </r>
    <r>
      <rPr>
        <sz val="11"/>
        <color theme="1"/>
        <rFont val="Calibri"/>
        <family val="2"/>
        <scheme val="minor"/>
      </rPr>
      <t>Do you agree with the advantages and disadvantages articulated for each alternative? If you do not agree, please set out the changes you propose, and why these should be made.</t>
    </r>
  </si>
  <si>
    <r>
      <rPr>
        <b/>
        <sz val="11"/>
        <color theme="1"/>
        <rFont val="Calibri"/>
        <family val="2"/>
        <scheme val="minor"/>
      </rPr>
      <t xml:space="preserve">SMC7d: </t>
    </r>
    <r>
      <rPr>
        <sz val="11"/>
        <color theme="1"/>
        <rFont val="Calibri"/>
        <family val="2"/>
        <scheme val="minor"/>
      </rPr>
      <t xml:space="preserve">Please identify the alternative treatment that you favour, and the reasons for your view. </t>
    </r>
  </si>
  <si>
    <r>
      <rPr>
        <b/>
        <sz val="11"/>
        <color theme="1"/>
        <rFont val="Calibri"/>
        <family val="2"/>
        <scheme val="minor"/>
      </rPr>
      <t xml:space="preserve">SMC7e: </t>
    </r>
    <r>
      <rPr>
        <sz val="11"/>
        <color theme="1"/>
        <rFont val="Calibri"/>
        <family val="2"/>
        <scheme val="minor"/>
      </rPr>
      <t>The term statement of financial performance is used in the consultation paper to describe the statement that contains an NPOs revenues and expenses. Do you agree with the use of this term. If not, describe your preferred term and explain your reasoning.</t>
    </r>
  </si>
  <si>
    <t>8 - Classification of expenses</t>
  </si>
  <si>
    <r>
      <rPr>
        <b/>
        <sz val="11"/>
        <color theme="1"/>
        <rFont val="Calibri"/>
        <family val="2"/>
        <scheme val="minor"/>
      </rPr>
      <t>SMC8a:</t>
    </r>
    <r>
      <rPr>
        <sz val="11"/>
        <color theme="1"/>
        <rFont val="Calibri"/>
        <family val="2"/>
        <scheme val="minor"/>
      </rPr>
      <t xml:space="preserve"> Do you agree with the description of the issue? If not, why not.</t>
    </r>
  </si>
  <si>
    <r>
      <rPr>
        <b/>
        <sz val="11"/>
        <color theme="1"/>
        <rFont val="Calibri"/>
        <family val="2"/>
        <scheme val="minor"/>
      </rPr>
      <t xml:space="preserve">SMC8b: </t>
    </r>
    <r>
      <rPr>
        <sz val="11"/>
        <color theme="1"/>
        <rFont val="Calibri"/>
        <family val="2"/>
        <scheme val="minor"/>
      </rPr>
      <t>Do you agree that the list of alternative treatments is exhaustive? If not, please describe your additional proposed alternatives, and explain why they should be considered.</t>
    </r>
  </si>
  <si>
    <r>
      <rPr>
        <b/>
        <sz val="11"/>
        <color theme="1"/>
        <rFont val="Calibri"/>
        <family val="2"/>
        <scheme val="minor"/>
      </rPr>
      <t xml:space="preserve">SMC8c: </t>
    </r>
    <r>
      <rPr>
        <sz val="11"/>
        <color theme="1"/>
        <rFont val="Calibri"/>
        <family val="2"/>
        <scheme val="minor"/>
      </rPr>
      <t>Do you agree with the advantages and disadvantages articulated for each alternative? If you do not agree, please set out the changes you propose, and why these should be made.</t>
    </r>
  </si>
  <si>
    <r>
      <rPr>
        <b/>
        <sz val="11"/>
        <color theme="1"/>
        <rFont val="Calibri"/>
        <family val="2"/>
        <scheme val="minor"/>
      </rPr>
      <t xml:space="preserve">SMC8d: </t>
    </r>
    <r>
      <rPr>
        <sz val="11"/>
        <color theme="1"/>
        <rFont val="Calibri"/>
        <family val="2"/>
        <scheme val="minor"/>
      </rPr>
      <t xml:space="preserve">Please identify the alternative treatment that you favour, and the reasons for your view. </t>
    </r>
  </si>
  <si>
    <t>SMC8e: Do you think that the alternatives for issue 8 provide the right balance between information presented on the face of the performance statements or in the notes?</t>
  </si>
  <si>
    <r>
      <rPr>
        <b/>
        <sz val="11"/>
        <color theme="1"/>
        <rFont val="Calibri"/>
        <family val="2"/>
        <scheme val="minor"/>
      </rPr>
      <t>SMC8e:</t>
    </r>
    <r>
      <rPr>
        <sz val="11"/>
        <color theme="1"/>
        <rFont val="Calibri"/>
        <family val="2"/>
        <scheme val="minor"/>
      </rPr>
      <t xml:space="preserve"> Would the allocation of expenses to functions outlined in issue 8 be so arbitrary that it would not provide a sufficiently faithful representation of the composition of an entity’s functions?</t>
    </r>
  </si>
  <si>
    <r>
      <rPr>
        <b/>
        <sz val="11"/>
        <color theme="1"/>
        <rFont val="Calibri"/>
        <family val="2"/>
        <scheme val="minor"/>
      </rPr>
      <t>SMC8g:</t>
    </r>
    <r>
      <rPr>
        <sz val="11"/>
        <color theme="1"/>
        <rFont val="Calibri"/>
        <family val="2"/>
        <scheme val="minor"/>
      </rPr>
      <t xml:space="preserve"> Are there any practical questions that arise in implementing your preferred option?</t>
    </r>
  </si>
  <si>
    <t>9 - Fundraising costs</t>
  </si>
  <si>
    <r>
      <rPr>
        <b/>
        <sz val="11"/>
        <color theme="1"/>
        <rFont val="Calibri"/>
        <family val="2"/>
        <scheme val="minor"/>
      </rPr>
      <t>SMC9a:</t>
    </r>
    <r>
      <rPr>
        <sz val="11"/>
        <color theme="1"/>
        <rFont val="Calibri"/>
        <family val="2"/>
        <scheme val="minor"/>
      </rPr>
      <t xml:space="preserve"> Do you agree with the description of the issue? If not, why not.</t>
    </r>
  </si>
  <si>
    <r>
      <rPr>
        <b/>
        <sz val="11"/>
        <color theme="1"/>
        <rFont val="Calibri"/>
        <family val="2"/>
        <scheme val="minor"/>
      </rPr>
      <t xml:space="preserve">SMC9b: </t>
    </r>
    <r>
      <rPr>
        <sz val="11"/>
        <color theme="1"/>
        <rFont val="Calibri"/>
        <family val="2"/>
        <scheme val="minor"/>
      </rPr>
      <t>Do you agree that the list of alternative treatments is exhaustive? If not, please describe your additional proposed alternatives, and explain why they should be considered.</t>
    </r>
  </si>
  <si>
    <r>
      <rPr>
        <b/>
        <sz val="11"/>
        <color theme="1"/>
        <rFont val="Calibri"/>
        <family val="2"/>
        <scheme val="minor"/>
      </rPr>
      <t xml:space="preserve">SMC9c: </t>
    </r>
    <r>
      <rPr>
        <sz val="11"/>
        <color theme="1"/>
        <rFont val="Calibri"/>
        <family val="2"/>
        <scheme val="minor"/>
      </rPr>
      <t>Do you agree with the advantages and disadvantages articulated for each alternative? If you do not agree, please set out the changes you propose, and why these should be made.</t>
    </r>
  </si>
  <si>
    <r>
      <rPr>
        <b/>
        <sz val="11"/>
        <color theme="1"/>
        <rFont val="Calibri"/>
        <family val="2"/>
        <scheme val="minor"/>
      </rPr>
      <t xml:space="preserve">SMC9d: </t>
    </r>
    <r>
      <rPr>
        <sz val="11"/>
        <color theme="1"/>
        <rFont val="Calibri"/>
        <family val="2"/>
        <scheme val="minor"/>
      </rPr>
      <t xml:space="preserve">Please identify the alternative treatment that you favour, and the reasons for your view. </t>
    </r>
  </si>
  <si>
    <t>10 - Narrative Reporting</t>
  </si>
  <si>
    <r>
      <rPr>
        <b/>
        <sz val="11"/>
        <color theme="1"/>
        <rFont val="Calibri"/>
        <family val="2"/>
        <scheme val="minor"/>
      </rPr>
      <t>SMC10a:</t>
    </r>
    <r>
      <rPr>
        <sz val="11"/>
        <color theme="1"/>
        <rFont val="Calibri"/>
        <family val="2"/>
        <scheme val="minor"/>
      </rPr>
      <t xml:space="preserve"> Do you agree with the description of the issue? If not, why not.</t>
    </r>
  </si>
  <si>
    <r>
      <rPr>
        <b/>
        <sz val="11"/>
        <color theme="1"/>
        <rFont val="Calibri"/>
        <family val="2"/>
        <scheme val="minor"/>
      </rPr>
      <t xml:space="preserve">SMC10b: </t>
    </r>
    <r>
      <rPr>
        <sz val="11"/>
        <color theme="1"/>
        <rFont val="Calibri"/>
        <family val="2"/>
        <scheme val="minor"/>
      </rPr>
      <t>Do you agree that the list of alternative treatments is exhaustive? If not, please describe your additional proposed alternatives, and explain why they should be considered.</t>
    </r>
  </si>
  <si>
    <r>
      <rPr>
        <b/>
        <sz val="11"/>
        <color theme="1"/>
        <rFont val="Calibri"/>
        <family val="2"/>
        <scheme val="minor"/>
      </rPr>
      <t xml:space="preserve">SMC10c: </t>
    </r>
    <r>
      <rPr>
        <sz val="11"/>
        <color theme="1"/>
        <rFont val="Calibri"/>
        <family val="2"/>
        <scheme val="minor"/>
      </rPr>
      <t>Do you agree with the advantages and disadvantages articulated for each alternative? If you do not agree, please set out the changes you propose, and why these should be made.</t>
    </r>
  </si>
  <si>
    <r>
      <rPr>
        <b/>
        <sz val="11"/>
        <color theme="1"/>
        <rFont val="Calibri"/>
        <family val="2"/>
        <scheme val="minor"/>
      </rPr>
      <t xml:space="preserve">SMC10d: </t>
    </r>
    <r>
      <rPr>
        <sz val="11"/>
        <color theme="1"/>
        <rFont val="Calibri"/>
        <family val="2"/>
        <scheme val="minor"/>
      </rPr>
      <t xml:space="preserve">Please identify the alternative treatment that you favour, and the reasons for your view. </t>
    </r>
  </si>
  <si>
    <r>
      <rPr>
        <b/>
        <sz val="11"/>
        <color theme="1"/>
        <rFont val="Calibri"/>
        <family val="2"/>
        <scheme val="minor"/>
      </rPr>
      <t xml:space="preserve">SMC10e: </t>
    </r>
    <r>
      <rPr>
        <sz val="11"/>
        <color theme="1"/>
        <rFont val="Calibri"/>
        <family val="2"/>
        <scheme val="minor"/>
      </rPr>
      <t>Should narrative reporting guidance be set at the level of a framework and principles, rather than any more specific reporting requirements or recommendations? If you disagree, what additional guidance on what specific reporting requirements or recommendations would be beneficial?</t>
    </r>
  </si>
  <si>
    <t>Click on the + sign to expand the questions and responses in each issue</t>
  </si>
  <si>
    <t>SMC = Specific Matters for Comment.  These are the question references used in the Consultation Paper</t>
  </si>
  <si>
    <t>In case a response is too long to view easily, you can copy and paste (values) into the blank sheet provided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</si>
</sst>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6"/>
      <color theme="1"/>
      <name val="Calibri"/>
      <family val="2"/>
      <scheme val="minor"/>
    </font>
    <font>
      <b/>
      <sz val="11"/>
      <color theme="0" tint="-4.9989318521683403E-2"/>
      <name val="Calibri"/>
      <family val="2"/>
      <scheme val="minor"/>
    </font>
    <font>
      <b/>
      <sz val="18"/>
      <color theme="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249977111117893"/>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7">
    <xf numFmtId="0" fontId="0" fillId="0" borderId="0" xfId="0"/>
    <xf numFmtId="0" fontId="19" fillId="33" borderId="0" xfId="0" applyFont="1" applyFill="1"/>
    <xf numFmtId="0" fontId="9" fillId="5" borderId="4" xfId="9" applyAlignment="1" applyProtection="1">
      <alignment horizontal="left" vertical="top" wrapText="1"/>
      <protection locked="0"/>
    </xf>
    <xf numFmtId="0" fontId="9" fillId="5" borderId="4" xfId="9"/>
    <xf numFmtId="0" fontId="15" fillId="0" borderId="0" xfId="16"/>
    <xf numFmtId="0" fontId="20" fillId="0" borderId="0" xfId="0" applyFont="1"/>
    <xf numFmtId="0" fontId="20" fillId="0" borderId="0" xfId="0" applyFont="1" applyProtection="1">
      <protection locked="0"/>
    </xf>
    <xf numFmtId="0" fontId="0" fillId="0" borderId="0" xfId="0" applyAlignment="1" applyProtection="1">
      <alignment vertical="top"/>
      <protection locked="0"/>
    </xf>
    <xf numFmtId="0" fontId="0" fillId="0" borderId="0" xfId="0" applyAlignment="1" applyProtection="1">
      <alignment vertical="top" wrapText="1"/>
      <protection locked="0"/>
    </xf>
    <xf numFmtId="0" fontId="0" fillId="0" borderId="0" xfId="0" applyAlignment="1" applyProtection="1">
      <alignment horizontal="left" vertical="top"/>
      <protection locked="0"/>
    </xf>
    <xf numFmtId="0" fontId="18" fillId="0" borderId="0" xfId="0" applyFont="1" applyAlignment="1" applyProtection="1">
      <alignment vertical="top"/>
      <protection locked="0"/>
    </xf>
    <xf numFmtId="0" fontId="0" fillId="0" borderId="0" xfId="0" applyAlignment="1" applyProtection="1">
      <alignment horizontal="left" vertical="top" wrapText="1"/>
      <protection locked="0"/>
    </xf>
    <xf numFmtId="0" fontId="17" fillId="33" borderId="0" xfId="0" applyFont="1" applyFill="1" applyAlignment="1">
      <alignment horizontal="left" vertical="top"/>
    </xf>
    <xf numFmtId="0" fontId="17" fillId="33" borderId="0" xfId="0" applyFont="1" applyFill="1" applyAlignment="1">
      <alignment vertical="top"/>
    </xf>
    <xf numFmtId="0" fontId="17" fillId="33" borderId="0" xfId="0" applyFont="1" applyFill="1" applyAlignment="1">
      <alignment vertical="top" wrapText="1"/>
    </xf>
    <xf numFmtId="0" fontId="16" fillId="0" borderId="0" xfId="0" applyFont="1" applyAlignment="1">
      <alignment horizontal="left" vertical="top" wrapText="1"/>
    </xf>
    <xf numFmtId="0" fontId="0" fillId="0" borderId="0" xfId="0" applyAlignment="1">
      <alignment vertical="top"/>
    </xf>
    <xf numFmtId="0" fontId="0" fillId="0" borderId="0" xfId="0" applyAlignment="1">
      <alignment vertical="top" wrapText="1"/>
    </xf>
    <xf numFmtId="0" fontId="0" fillId="0" borderId="0" xfId="0" applyAlignment="1">
      <alignment horizontal="left" vertical="top" wrapText="1"/>
    </xf>
    <xf numFmtId="0" fontId="0" fillId="0" borderId="0" xfId="0" applyAlignment="1">
      <alignment horizontal="left" vertical="top"/>
    </xf>
    <xf numFmtId="0" fontId="16" fillId="0" borderId="0" xfId="0" applyFont="1" applyAlignment="1">
      <alignment horizontal="left" vertical="top"/>
    </xf>
    <xf numFmtId="0" fontId="15" fillId="0" borderId="0" xfId="16" applyAlignment="1" applyProtection="1">
      <alignment vertical="top"/>
    </xf>
    <xf numFmtId="0" fontId="15" fillId="0" borderId="0" xfId="16" applyAlignment="1" applyProtection="1">
      <alignment horizontal="left" vertical="top"/>
    </xf>
    <xf numFmtId="0" fontId="15" fillId="0" borderId="0" xfId="16" applyAlignment="1" applyProtection="1">
      <alignment vertical="top" wrapText="1"/>
    </xf>
    <xf numFmtId="0" fontId="16" fillId="0" borderId="0" xfId="0" applyFont="1" applyAlignment="1">
      <alignment vertical="top"/>
    </xf>
    <xf numFmtId="0" fontId="16" fillId="0" borderId="0" xfId="0" applyFont="1" applyAlignment="1">
      <alignment vertical="top" wrapText="1"/>
    </xf>
    <xf numFmtId="0" fontId="15" fillId="0" borderId="0" xfId="16" applyAlignment="1" applyProtection="1">
      <alignment horizontal="left" vertical="top"/>
      <protection locked="0"/>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2.xml"/><Relationship Id="rId5" Type="http://schemas.openxmlformats.org/officeDocument/2006/relationships/theme" Target="theme/theme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A52"/>
  <sheetViews>
    <sheetView topLeftCell="BR20" workbookViewId="0">
      <selection activeCell="CB20" sqref="CB1:CB1048576"/>
    </sheetView>
  </sheetViews>
  <sheetFormatPr defaultRowHeight="15"/>
  <sheetData>
    <row r="1" spans="1:79">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row>
    <row r="2" spans="1:79">
      <c r="A2" t="s">
        <v>79</v>
      </c>
      <c r="B2" t="s">
        <v>80</v>
      </c>
      <c r="C2" t="s">
        <v>81</v>
      </c>
      <c r="D2" t="s">
        <v>82</v>
      </c>
      <c r="E2" t="s">
        <v>83</v>
      </c>
      <c r="AP2" t="s">
        <v>84</v>
      </c>
      <c r="AQ2" t="s">
        <v>84</v>
      </c>
      <c r="AY2" t="s">
        <v>84</v>
      </c>
      <c r="AZ2" t="s">
        <v>84</v>
      </c>
      <c r="BT2" t="s">
        <v>84</v>
      </c>
      <c r="BU2" t="s">
        <v>84</v>
      </c>
      <c r="BV2" t="s">
        <v>84</v>
      </c>
      <c r="BY2" t="s">
        <v>85</v>
      </c>
      <c r="BZ2" t="s">
        <v>86</v>
      </c>
      <c r="CA2" t="s">
        <v>87</v>
      </c>
    </row>
    <row r="3" spans="1:79">
      <c r="A3" t="s">
        <v>88</v>
      </c>
      <c r="B3" t="s">
        <v>89</v>
      </c>
      <c r="C3" t="s">
        <v>90</v>
      </c>
      <c r="D3" t="s">
        <v>91</v>
      </c>
      <c r="E3" t="s">
        <v>80</v>
      </c>
      <c r="F3" t="s">
        <v>92</v>
      </c>
      <c r="G3" t="s">
        <v>93</v>
      </c>
      <c r="H3" t="s">
        <v>82</v>
      </c>
      <c r="I3" t="s">
        <v>83</v>
      </c>
      <c r="AA3" t="s">
        <v>84</v>
      </c>
      <c r="AB3" t="s">
        <v>84</v>
      </c>
      <c r="AC3" t="s">
        <v>84</v>
      </c>
      <c r="AD3" t="s">
        <v>94</v>
      </c>
      <c r="AE3" t="s">
        <v>95</v>
      </c>
      <c r="AF3" t="s">
        <v>95</v>
      </c>
      <c r="AG3" t="s">
        <v>95</v>
      </c>
      <c r="AH3" t="s">
        <v>96</v>
      </c>
      <c r="AP3" t="s">
        <v>95</v>
      </c>
      <c r="AQ3" t="s">
        <v>95</v>
      </c>
      <c r="AR3" t="s">
        <v>95</v>
      </c>
      <c r="AS3" t="s">
        <v>94</v>
      </c>
      <c r="BC3" t="s">
        <v>95</v>
      </c>
      <c r="BD3" t="s">
        <v>95</v>
      </c>
      <c r="BE3" t="s">
        <v>95</v>
      </c>
      <c r="BF3" t="s">
        <v>97</v>
      </c>
      <c r="BG3" t="s">
        <v>94</v>
      </c>
      <c r="BH3" t="s">
        <v>95</v>
      </c>
      <c r="BI3" t="s">
        <v>95</v>
      </c>
      <c r="BJ3" t="s">
        <v>95</v>
      </c>
      <c r="BK3" t="s">
        <v>98</v>
      </c>
      <c r="BL3" t="s">
        <v>95</v>
      </c>
      <c r="BM3" t="s">
        <v>95</v>
      </c>
      <c r="BN3" t="s">
        <v>99</v>
      </c>
      <c r="BO3" t="s">
        <v>95</v>
      </c>
      <c r="BP3" t="s">
        <v>95</v>
      </c>
      <c r="BQ3" t="s">
        <v>95</v>
      </c>
      <c r="BR3" t="s">
        <v>100</v>
      </c>
      <c r="BS3" t="s">
        <v>95</v>
      </c>
      <c r="BT3" t="s">
        <v>95</v>
      </c>
      <c r="BU3" t="s">
        <v>95</v>
      </c>
      <c r="BV3" t="s">
        <v>95</v>
      </c>
      <c r="BW3" t="s">
        <v>101</v>
      </c>
      <c r="BX3" t="s">
        <v>95</v>
      </c>
      <c r="BY3" t="s">
        <v>85</v>
      </c>
      <c r="BZ3" t="s">
        <v>86</v>
      </c>
      <c r="CA3" t="s">
        <v>102</v>
      </c>
    </row>
    <row r="4" spans="1:79">
      <c r="A4" t="s">
        <v>103</v>
      </c>
      <c r="B4" t="s">
        <v>104</v>
      </c>
      <c r="C4" t="s">
        <v>105</v>
      </c>
      <c r="AJ4" t="s">
        <v>106</v>
      </c>
      <c r="AK4" t="s">
        <v>84</v>
      </c>
      <c r="AL4" t="s">
        <v>107</v>
      </c>
      <c r="AM4" t="s">
        <v>108</v>
      </c>
      <c r="AN4" t="s">
        <v>109</v>
      </c>
      <c r="AT4" t="s">
        <v>110</v>
      </c>
      <c r="AU4" t="s">
        <v>111</v>
      </c>
      <c r="AV4" t="s">
        <v>112</v>
      </c>
      <c r="AW4" t="s">
        <v>113</v>
      </c>
      <c r="AX4" t="s">
        <v>114</v>
      </c>
      <c r="BY4" t="s">
        <v>85</v>
      </c>
      <c r="BZ4" t="s">
        <v>86</v>
      </c>
      <c r="CA4" t="s">
        <v>115</v>
      </c>
    </row>
    <row r="5" spans="1:79">
      <c r="A5" t="s">
        <v>116</v>
      </c>
      <c r="B5" t="s">
        <v>91</v>
      </c>
      <c r="C5" t="s">
        <v>80</v>
      </c>
      <c r="D5" t="s">
        <v>92</v>
      </c>
      <c r="E5" t="s">
        <v>83</v>
      </c>
      <c r="AE5" t="s">
        <v>117</v>
      </c>
      <c r="AF5" t="s">
        <v>117</v>
      </c>
      <c r="AG5" t="s">
        <v>118</v>
      </c>
      <c r="AH5" t="s">
        <v>119</v>
      </c>
      <c r="AI5" t="s">
        <v>120</v>
      </c>
      <c r="AP5" t="s">
        <v>84</v>
      </c>
      <c r="AQ5" t="s">
        <v>84</v>
      </c>
      <c r="AR5" t="s">
        <v>84</v>
      </c>
      <c r="BC5" t="s">
        <v>84</v>
      </c>
      <c r="BD5" t="s">
        <v>84</v>
      </c>
      <c r="BE5" t="s">
        <v>84</v>
      </c>
      <c r="BG5" t="s">
        <v>121</v>
      </c>
      <c r="BT5" t="s">
        <v>117</v>
      </c>
      <c r="BU5" t="s">
        <v>122</v>
      </c>
      <c r="BV5" t="s">
        <v>117</v>
      </c>
      <c r="BX5" t="s">
        <v>123</v>
      </c>
      <c r="BY5" t="s">
        <v>85</v>
      </c>
      <c r="BZ5" t="s">
        <v>86</v>
      </c>
      <c r="CA5" t="s">
        <v>124</v>
      </c>
    </row>
    <row r="6" spans="1:79">
      <c r="A6" t="s">
        <v>125</v>
      </c>
      <c r="B6" t="s">
        <v>89</v>
      </c>
      <c r="C6" t="s">
        <v>82</v>
      </c>
      <c r="X6" t="s">
        <v>84</v>
      </c>
      <c r="Y6" t="s">
        <v>84</v>
      </c>
      <c r="Z6" t="s">
        <v>84</v>
      </c>
      <c r="BO6" t="s">
        <v>84</v>
      </c>
      <c r="BP6" t="s">
        <v>84</v>
      </c>
      <c r="BQ6" t="s">
        <v>84</v>
      </c>
      <c r="BR6" t="s">
        <v>84</v>
      </c>
      <c r="BS6" t="s">
        <v>84</v>
      </c>
      <c r="BY6" t="s">
        <v>85</v>
      </c>
      <c r="BZ6" t="s">
        <v>86</v>
      </c>
      <c r="CA6" t="s">
        <v>126</v>
      </c>
    </row>
    <row r="7" spans="1:79">
      <c r="A7" t="s">
        <v>127</v>
      </c>
      <c r="B7" t="s">
        <v>89</v>
      </c>
      <c r="C7" t="s">
        <v>90</v>
      </c>
      <c r="D7" t="s">
        <v>91</v>
      </c>
      <c r="E7" t="s">
        <v>104</v>
      </c>
      <c r="F7" t="s">
        <v>80</v>
      </c>
      <c r="G7" t="s">
        <v>105</v>
      </c>
      <c r="H7" t="s">
        <v>81</v>
      </c>
      <c r="I7" t="s">
        <v>92</v>
      </c>
      <c r="J7" t="s">
        <v>93</v>
      </c>
      <c r="K7" t="s">
        <v>82</v>
      </c>
      <c r="L7" t="s">
        <v>83</v>
      </c>
      <c r="BY7" t="s">
        <v>85</v>
      </c>
      <c r="BZ7" t="s">
        <v>86</v>
      </c>
      <c r="CA7" t="s">
        <v>128</v>
      </c>
    </row>
    <row r="8" spans="1:79">
      <c r="A8" t="s">
        <v>129</v>
      </c>
      <c r="B8" t="s">
        <v>90</v>
      </c>
      <c r="C8" t="s">
        <v>104</v>
      </c>
      <c r="D8" t="s">
        <v>80</v>
      </c>
      <c r="E8" t="s">
        <v>105</v>
      </c>
      <c r="F8" t="s">
        <v>81</v>
      </c>
      <c r="G8" t="s">
        <v>92</v>
      </c>
      <c r="H8" t="s">
        <v>93</v>
      </c>
      <c r="I8" t="s">
        <v>83</v>
      </c>
      <c r="AA8" t="s">
        <v>84</v>
      </c>
      <c r="AB8" t="s">
        <v>130</v>
      </c>
      <c r="AC8" t="s">
        <v>131</v>
      </c>
      <c r="AD8" t="s">
        <v>132</v>
      </c>
      <c r="AJ8" t="s">
        <v>84</v>
      </c>
      <c r="AK8" t="s">
        <v>133</v>
      </c>
      <c r="AL8" t="s">
        <v>84</v>
      </c>
      <c r="AM8" t="s">
        <v>134</v>
      </c>
      <c r="AN8" t="s">
        <v>135</v>
      </c>
      <c r="AO8" t="s">
        <v>136</v>
      </c>
      <c r="AP8" t="s">
        <v>84</v>
      </c>
      <c r="AQ8" t="s">
        <v>84</v>
      </c>
      <c r="AR8" t="s">
        <v>84</v>
      </c>
      <c r="AS8" t="s">
        <v>135</v>
      </c>
      <c r="AT8" t="s">
        <v>84</v>
      </c>
      <c r="AU8" t="s">
        <v>137</v>
      </c>
      <c r="AV8" t="s">
        <v>84</v>
      </c>
      <c r="AW8" t="s">
        <v>138</v>
      </c>
      <c r="AX8" t="s">
        <v>139</v>
      </c>
      <c r="AY8" t="s">
        <v>84</v>
      </c>
      <c r="AZ8" t="s">
        <v>140</v>
      </c>
      <c r="BA8" t="s">
        <v>84</v>
      </c>
      <c r="BB8" t="s">
        <v>141</v>
      </c>
      <c r="BC8" t="s">
        <v>84</v>
      </c>
      <c r="BD8" t="s">
        <v>142</v>
      </c>
      <c r="BE8" t="s">
        <v>84</v>
      </c>
      <c r="BF8" t="s">
        <v>143</v>
      </c>
      <c r="BG8" t="s">
        <v>84</v>
      </c>
      <c r="BH8" t="s">
        <v>144</v>
      </c>
      <c r="BI8" t="s">
        <v>145</v>
      </c>
      <c r="BJ8" t="s">
        <v>146</v>
      </c>
      <c r="BK8" t="s">
        <v>147</v>
      </c>
      <c r="BL8" t="s">
        <v>146</v>
      </c>
      <c r="BM8" t="s">
        <v>148</v>
      </c>
      <c r="BN8" t="s">
        <v>149</v>
      </c>
      <c r="BT8" t="s">
        <v>84</v>
      </c>
      <c r="BU8" t="s">
        <v>84</v>
      </c>
      <c r="BV8" t="s">
        <v>150</v>
      </c>
      <c r="BW8" t="s">
        <v>151</v>
      </c>
      <c r="BX8" t="s">
        <v>152</v>
      </c>
      <c r="BY8" t="s">
        <v>85</v>
      </c>
      <c r="BZ8" t="s">
        <v>86</v>
      </c>
      <c r="CA8" t="s">
        <v>153</v>
      </c>
    </row>
    <row r="9" spans="1:79">
      <c r="A9" t="s">
        <v>154</v>
      </c>
      <c r="B9" t="s">
        <v>89</v>
      </c>
      <c r="C9" t="s">
        <v>90</v>
      </c>
      <c r="D9" t="s">
        <v>104</v>
      </c>
      <c r="E9" t="s">
        <v>80</v>
      </c>
      <c r="F9" t="s">
        <v>92</v>
      </c>
      <c r="G9" t="s">
        <v>93</v>
      </c>
      <c r="H9" t="s">
        <v>83</v>
      </c>
      <c r="X9" t="s">
        <v>95</v>
      </c>
      <c r="Y9" t="s">
        <v>95</v>
      </c>
      <c r="Z9" t="s">
        <v>95</v>
      </c>
      <c r="AA9" t="s">
        <v>95</v>
      </c>
      <c r="AB9" t="s">
        <v>95</v>
      </c>
      <c r="AC9" t="s">
        <v>95</v>
      </c>
      <c r="AD9" t="s">
        <v>155</v>
      </c>
      <c r="AJ9" t="s">
        <v>95</v>
      </c>
      <c r="AK9" t="s">
        <v>95</v>
      </c>
      <c r="AL9" t="s">
        <v>95</v>
      </c>
      <c r="AM9" t="s">
        <v>156</v>
      </c>
      <c r="AN9" t="s">
        <v>157</v>
      </c>
      <c r="AO9" t="s">
        <v>158</v>
      </c>
      <c r="AP9" t="s">
        <v>159</v>
      </c>
      <c r="AQ9" t="s">
        <v>95</v>
      </c>
      <c r="AR9" t="s">
        <v>95</v>
      </c>
      <c r="AS9" t="s">
        <v>94</v>
      </c>
      <c r="BC9" t="s">
        <v>95</v>
      </c>
      <c r="BD9" t="s">
        <v>95</v>
      </c>
      <c r="BE9" t="s">
        <v>95</v>
      </c>
      <c r="BF9" t="s">
        <v>160</v>
      </c>
      <c r="BG9" t="s">
        <v>161</v>
      </c>
      <c r="BH9" t="s">
        <v>95</v>
      </c>
      <c r="BI9" t="s">
        <v>95</v>
      </c>
      <c r="BJ9" t="s">
        <v>95</v>
      </c>
      <c r="BK9" t="s">
        <v>162</v>
      </c>
      <c r="BL9" t="s">
        <v>95</v>
      </c>
      <c r="BM9" t="s">
        <v>163</v>
      </c>
      <c r="BN9" t="s">
        <v>164</v>
      </c>
      <c r="BT9" t="s">
        <v>95</v>
      </c>
      <c r="BU9" t="s">
        <v>95</v>
      </c>
      <c r="BV9" t="s">
        <v>95</v>
      </c>
      <c r="BW9" t="s">
        <v>165</v>
      </c>
      <c r="BX9" t="s">
        <v>95</v>
      </c>
      <c r="BY9" t="s">
        <v>85</v>
      </c>
      <c r="BZ9" t="s">
        <v>86</v>
      </c>
      <c r="CA9" t="s">
        <v>166</v>
      </c>
    </row>
    <row r="10" spans="1:79">
      <c r="A10" t="s">
        <v>167</v>
      </c>
      <c r="B10" t="s">
        <v>104</v>
      </c>
      <c r="AJ10" t="s">
        <v>168</v>
      </c>
      <c r="AK10" t="s">
        <v>169</v>
      </c>
      <c r="AL10" t="s">
        <v>170</v>
      </c>
      <c r="AM10" t="s">
        <v>171</v>
      </c>
      <c r="AN10" t="s">
        <v>172</v>
      </c>
      <c r="AO10" t="s">
        <v>173</v>
      </c>
      <c r="BY10" t="s">
        <v>85</v>
      </c>
      <c r="BZ10" t="s">
        <v>86</v>
      </c>
      <c r="CA10" t="s">
        <v>174</v>
      </c>
    </row>
    <row r="11" spans="1:79">
      <c r="A11" t="s">
        <v>175</v>
      </c>
      <c r="B11" t="s">
        <v>83</v>
      </c>
      <c r="BT11" t="s">
        <v>176</v>
      </c>
      <c r="BU11" t="s">
        <v>177</v>
      </c>
      <c r="BV11" t="s">
        <v>176</v>
      </c>
      <c r="BY11" t="s">
        <v>85</v>
      </c>
      <c r="BZ11" t="s">
        <v>86</v>
      </c>
      <c r="CA11" t="s">
        <v>178</v>
      </c>
    </row>
    <row r="12" spans="1:79">
      <c r="A12" t="s">
        <v>179</v>
      </c>
      <c r="B12" t="s">
        <v>90</v>
      </c>
      <c r="C12" t="s">
        <v>91</v>
      </c>
      <c r="D12" t="s">
        <v>104</v>
      </c>
      <c r="E12" t="s">
        <v>80</v>
      </c>
      <c r="F12" t="s">
        <v>105</v>
      </c>
      <c r="G12" t="s">
        <v>81</v>
      </c>
      <c r="H12" t="s">
        <v>92</v>
      </c>
      <c r="I12" t="s">
        <v>93</v>
      </c>
      <c r="J12" t="s">
        <v>83</v>
      </c>
      <c r="AA12" t="s">
        <v>84</v>
      </c>
      <c r="AB12" t="s">
        <v>84</v>
      </c>
      <c r="AC12" t="s">
        <v>84</v>
      </c>
      <c r="AD12" t="s">
        <v>180</v>
      </c>
      <c r="AE12" t="s">
        <v>84</v>
      </c>
      <c r="AF12" t="s">
        <v>84</v>
      </c>
      <c r="AG12" t="s">
        <v>84</v>
      </c>
      <c r="AH12" t="s">
        <v>84</v>
      </c>
      <c r="AI12" t="s">
        <v>181</v>
      </c>
      <c r="AJ12" t="s">
        <v>84</v>
      </c>
      <c r="AK12" t="s">
        <v>84</v>
      </c>
      <c r="AL12" t="s">
        <v>84</v>
      </c>
      <c r="AM12" t="s">
        <v>182</v>
      </c>
      <c r="AN12" t="s">
        <v>135</v>
      </c>
      <c r="AO12" t="s">
        <v>183</v>
      </c>
      <c r="AP12" t="s">
        <v>84</v>
      </c>
      <c r="AQ12" t="s">
        <v>84</v>
      </c>
      <c r="AR12" t="s">
        <v>84</v>
      </c>
      <c r="AS12" t="s">
        <v>184</v>
      </c>
      <c r="AT12" t="s">
        <v>84</v>
      </c>
      <c r="AU12" t="s">
        <v>84</v>
      </c>
      <c r="AV12" t="s">
        <v>84</v>
      </c>
      <c r="AW12" t="s">
        <v>185</v>
      </c>
      <c r="AX12" t="s">
        <v>186</v>
      </c>
      <c r="AY12" t="s">
        <v>84</v>
      </c>
      <c r="AZ12" t="s">
        <v>84</v>
      </c>
      <c r="BA12" t="s">
        <v>84</v>
      </c>
      <c r="BB12" t="s">
        <v>187</v>
      </c>
      <c r="BC12" t="s">
        <v>84</v>
      </c>
      <c r="BD12" t="s">
        <v>84</v>
      </c>
      <c r="BE12" t="s">
        <v>84</v>
      </c>
      <c r="BF12" t="s">
        <v>188</v>
      </c>
      <c r="BG12" t="s">
        <v>189</v>
      </c>
      <c r="BH12" t="s">
        <v>95</v>
      </c>
      <c r="BI12" t="s">
        <v>84</v>
      </c>
      <c r="BJ12" t="s">
        <v>84</v>
      </c>
      <c r="BK12" t="s">
        <v>190</v>
      </c>
      <c r="BL12" t="s">
        <v>84</v>
      </c>
      <c r="BM12" t="s">
        <v>191</v>
      </c>
      <c r="BT12" t="s">
        <v>84</v>
      </c>
      <c r="BU12" t="s">
        <v>84</v>
      </c>
      <c r="BV12" t="s">
        <v>84</v>
      </c>
      <c r="BW12" t="s">
        <v>192</v>
      </c>
      <c r="BX12" t="s">
        <v>193</v>
      </c>
      <c r="BY12" t="s">
        <v>85</v>
      </c>
      <c r="BZ12" t="s">
        <v>86</v>
      </c>
      <c r="CA12" t="s">
        <v>194</v>
      </c>
    </row>
    <row r="13" spans="1:79">
      <c r="A13" t="s">
        <v>195</v>
      </c>
      <c r="B13" t="s">
        <v>80</v>
      </c>
      <c r="C13" t="s">
        <v>81</v>
      </c>
      <c r="D13" t="s">
        <v>93</v>
      </c>
      <c r="AP13" t="s">
        <v>196</v>
      </c>
      <c r="AS13" t="s">
        <v>197</v>
      </c>
      <c r="AY13" t="s">
        <v>198</v>
      </c>
      <c r="AZ13" t="s">
        <v>199</v>
      </c>
      <c r="BH13" t="s">
        <v>95</v>
      </c>
      <c r="BM13" t="s">
        <v>200</v>
      </c>
      <c r="BY13" t="s">
        <v>85</v>
      </c>
      <c r="BZ13" t="s">
        <v>86</v>
      </c>
      <c r="CA13" t="s">
        <v>201</v>
      </c>
    </row>
    <row r="14" spans="1:79">
      <c r="A14" t="s">
        <v>202</v>
      </c>
      <c r="B14" t="s">
        <v>92</v>
      </c>
      <c r="C14" t="s">
        <v>83</v>
      </c>
      <c r="BC14" t="s">
        <v>203</v>
      </c>
      <c r="BD14" t="s">
        <v>204</v>
      </c>
      <c r="BG14" t="s">
        <v>205</v>
      </c>
      <c r="BX14" t="s">
        <v>206</v>
      </c>
      <c r="BY14" t="s">
        <v>85</v>
      </c>
      <c r="BZ14" t="s">
        <v>86</v>
      </c>
      <c r="CA14" t="s">
        <v>207</v>
      </c>
    </row>
    <row r="15" spans="1:79">
      <c r="A15" t="s">
        <v>208</v>
      </c>
      <c r="B15" t="s">
        <v>90</v>
      </c>
      <c r="C15" t="s">
        <v>81</v>
      </c>
      <c r="D15" t="s">
        <v>92</v>
      </c>
      <c r="E15" t="s">
        <v>93</v>
      </c>
      <c r="F15" t="s">
        <v>82</v>
      </c>
      <c r="G15" t="s">
        <v>83</v>
      </c>
      <c r="AA15" t="s">
        <v>209</v>
      </c>
      <c r="AB15" t="s">
        <v>209</v>
      </c>
      <c r="AC15" t="s">
        <v>210</v>
      </c>
      <c r="AY15" t="s">
        <v>209</v>
      </c>
      <c r="AZ15" t="s">
        <v>209</v>
      </c>
      <c r="BA15" t="s">
        <v>209</v>
      </c>
      <c r="BC15" t="s">
        <v>209</v>
      </c>
      <c r="BD15" t="s">
        <v>209</v>
      </c>
      <c r="BE15" t="s">
        <v>209</v>
      </c>
      <c r="BH15" t="s">
        <v>209</v>
      </c>
      <c r="BI15" t="s">
        <v>209</v>
      </c>
      <c r="BJ15" t="s">
        <v>209</v>
      </c>
      <c r="BL15" t="s">
        <v>209</v>
      </c>
      <c r="BM15" t="s">
        <v>209</v>
      </c>
      <c r="BN15" t="s">
        <v>211</v>
      </c>
      <c r="BO15" t="s">
        <v>209</v>
      </c>
      <c r="BP15" t="s">
        <v>210</v>
      </c>
      <c r="BQ15" t="s">
        <v>209</v>
      </c>
      <c r="BS15" t="s">
        <v>209</v>
      </c>
      <c r="BT15" t="s">
        <v>209</v>
      </c>
      <c r="BU15" t="s">
        <v>209</v>
      </c>
      <c r="BV15" t="s">
        <v>209</v>
      </c>
      <c r="BX15" t="s">
        <v>209</v>
      </c>
      <c r="BY15" t="s">
        <v>85</v>
      </c>
      <c r="BZ15" t="s">
        <v>86</v>
      </c>
      <c r="CA15" t="s">
        <v>212</v>
      </c>
    </row>
    <row r="16" spans="1:79">
      <c r="A16" t="s">
        <v>213</v>
      </c>
      <c r="B16" t="s">
        <v>92</v>
      </c>
      <c r="C16" t="s">
        <v>93</v>
      </c>
      <c r="BC16" t="s">
        <v>84</v>
      </c>
      <c r="BD16" t="s">
        <v>117</v>
      </c>
      <c r="BE16" t="s">
        <v>214</v>
      </c>
      <c r="BF16" t="s">
        <v>215</v>
      </c>
      <c r="BG16" t="s">
        <v>84</v>
      </c>
      <c r="BH16" t="s">
        <v>84</v>
      </c>
      <c r="BI16" t="s">
        <v>84</v>
      </c>
      <c r="BJ16" t="s">
        <v>84</v>
      </c>
      <c r="BK16" t="s">
        <v>216</v>
      </c>
      <c r="BL16" t="s">
        <v>217</v>
      </c>
      <c r="BM16" t="s">
        <v>218</v>
      </c>
      <c r="BN16" t="s">
        <v>219</v>
      </c>
      <c r="BY16" t="s">
        <v>85</v>
      </c>
      <c r="BZ16" t="s">
        <v>86</v>
      </c>
      <c r="CA16" t="s">
        <v>220</v>
      </c>
    </row>
    <row r="17" spans="1:79">
      <c r="A17" t="s">
        <v>221</v>
      </c>
      <c r="B17" t="s">
        <v>222</v>
      </c>
      <c r="C17" t="s">
        <v>222</v>
      </c>
      <c r="D17" t="s">
        <v>222</v>
      </c>
      <c r="E17" t="s">
        <v>222</v>
      </c>
      <c r="F17" t="s">
        <v>222</v>
      </c>
      <c r="G17" t="s">
        <v>222</v>
      </c>
      <c r="H17" t="s">
        <v>222</v>
      </c>
      <c r="I17" t="s">
        <v>222</v>
      </c>
      <c r="J17" t="s">
        <v>222</v>
      </c>
      <c r="K17" t="s">
        <v>222</v>
      </c>
      <c r="L17" t="s">
        <v>222</v>
      </c>
      <c r="BY17" t="s">
        <v>85</v>
      </c>
      <c r="BZ17" t="s">
        <v>86</v>
      </c>
      <c r="CA17" t="s">
        <v>223</v>
      </c>
    </row>
    <row r="18" spans="1:79">
      <c r="A18" t="s">
        <v>224</v>
      </c>
      <c r="B18" t="s">
        <v>80</v>
      </c>
      <c r="C18" t="s">
        <v>92</v>
      </c>
      <c r="D18" t="s">
        <v>93</v>
      </c>
      <c r="E18" t="s">
        <v>82</v>
      </c>
      <c r="F18" t="s">
        <v>83</v>
      </c>
      <c r="BY18" t="s">
        <v>85</v>
      </c>
      <c r="BZ18" t="s">
        <v>86</v>
      </c>
      <c r="CA18" t="s">
        <v>225</v>
      </c>
    </row>
    <row r="19" spans="1:79">
      <c r="A19" t="s">
        <v>226</v>
      </c>
      <c r="B19" t="s">
        <v>89</v>
      </c>
      <c r="C19" t="s">
        <v>90</v>
      </c>
      <c r="D19" t="s">
        <v>104</v>
      </c>
      <c r="E19" t="s">
        <v>80</v>
      </c>
      <c r="F19" t="s">
        <v>81</v>
      </c>
      <c r="G19" t="s">
        <v>92</v>
      </c>
      <c r="H19" t="s">
        <v>93</v>
      </c>
      <c r="I19" t="s">
        <v>83</v>
      </c>
      <c r="X19" t="s">
        <v>227</v>
      </c>
      <c r="Y19" t="s">
        <v>228</v>
      </c>
      <c r="Z19" t="s">
        <v>229</v>
      </c>
      <c r="AA19" t="s">
        <v>230</v>
      </c>
      <c r="AB19" t="s">
        <v>230</v>
      </c>
      <c r="AC19" t="s">
        <v>230</v>
      </c>
      <c r="AJ19" t="s">
        <v>230</v>
      </c>
      <c r="AK19" t="s">
        <v>230</v>
      </c>
      <c r="AL19" t="s">
        <v>230</v>
      </c>
      <c r="AN19" t="s">
        <v>231</v>
      </c>
      <c r="AO19" t="s">
        <v>219</v>
      </c>
      <c r="AP19" t="s">
        <v>230</v>
      </c>
      <c r="AQ19" t="s">
        <v>230</v>
      </c>
      <c r="AR19" t="s">
        <v>230</v>
      </c>
      <c r="AS19" t="s">
        <v>232</v>
      </c>
      <c r="AY19" t="s">
        <v>230</v>
      </c>
      <c r="AZ19" t="s">
        <v>230</v>
      </c>
      <c r="BA19" t="s">
        <v>230</v>
      </c>
      <c r="BC19" t="s">
        <v>230</v>
      </c>
      <c r="BD19" t="s">
        <v>230</v>
      </c>
      <c r="BE19" t="s">
        <v>230</v>
      </c>
      <c r="BF19" t="s">
        <v>233</v>
      </c>
      <c r="BG19" t="s">
        <v>234</v>
      </c>
      <c r="BH19" t="s">
        <v>230</v>
      </c>
      <c r="BI19" t="s">
        <v>230</v>
      </c>
      <c r="BJ19" t="s">
        <v>230</v>
      </c>
      <c r="BK19" t="s">
        <v>235</v>
      </c>
      <c r="BL19" t="s">
        <v>84</v>
      </c>
      <c r="BM19" t="s">
        <v>84</v>
      </c>
      <c r="BN19" t="s">
        <v>236</v>
      </c>
      <c r="BT19" t="s">
        <v>230</v>
      </c>
      <c r="BV19" t="s">
        <v>230</v>
      </c>
      <c r="BW19" t="s">
        <v>237</v>
      </c>
      <c r="BX19" t="s">
        <v>238</v>
      </c>
      <c r="BY19" t="s">
        <v>85</v>
      </c>
      <c r="BZ19" t="s">
        <v>86</v>
      </c>
      <c r="CA19" t="s">
        <v>239</v>
      </c>
    </row>
    <row r="20" spans="1:79">
      <c r="A20" t="s">
        <v>240</v>
      </c>
      <c r="B20" t="s">
        <v>89</v>
      </c>
      <c r="C20" t="s">
        <v>80</v>
      </c>
      <c r="D20" t="s">
        <v>105</v>
      </c>
      <c r="E20" t="s">
        <v>92</v>
      </c>
      <c r="F20" t="s">
        <v>93</v>
      </c>
      <c r="G20" t="s">
        <v>83</v>
      </c>
      <c r="X20" t="s">
        <v>95</v>
      </c>
      <c r="Y20" t="s">
        <v>95</v>
      </c>
      <c r="Z20" t="s">
        <v>95</v>
      </c>
      <c r="AP20" t="s">
        <v>95</v>
      </c>
      <c r="AQ20" t="s">
        <v>95</v>
      </c>
      <c r="AR20" t="s">
        <v>95</v>
      </c>
      <c r="AS20" t="s">
        <v>241</v>
      </c>
      <c r="AT20" t="s">
        <v>95</v>
      </c>
      <c r="AU20" t="s">
        <v>95</v>
      </c>
      <c r="AV20" t="s">
        <v>95</v>
      </c>
      <c r="AW20" t="s">
        <v>242</v>
      </c>
      <c r="AX20" t="s">
        <v>95</v>
      </c>
      <c r="BC20" t="s">
        <v>95</v>
      </c>
      <c r="BD20" t="s">
        <v>95</v>
      </c>
      <c r="BE20" t="s">
        <v>95</v>
      </c>
      <c r="BF20" t="s">
        <v>243</v>
      </c>
      <c r="BG20" t="s">
        <v>95</v>
      </c>
      <c r="BH20" t="s">
        <v>95</v>
      </c>
      <c r="BI20" t="s">
        <v>95</v>
      </c>
      <c r="BJ20" t="s">
        <v>95</v>
      </c>
      <c r="BT20" t="s">
        <v>95</v>
      </c>
      <c r="BU20" t="s">
        <v>95</v>
      </c>
      <c r="BV20" t="s">
        <v>95</v>
      </c>
      <c r="BW20" t="s">
        <v>244</v>
      </c>
      <c r="BX20" t="s">
        <v>95</v>
      </c>
      <c r="BY20" t="s">
        <v>85</v>
      </c>
      <c r="BZ20" t="s">
        <v>86</v>
      </c>
      <c r="CA20" t="s">
        <v>245</v>
      </c>
    </row>
    <row r="21" spans="1:79">
      <c r="A21" t="s">
        <v>246</v>
      </c>
      <c r="B21" t="s">
        <v>90</v>
      </c>
      <c r="C21" t="s">
        <v>91</v>
      </c>
      <c r="D21" t="s">
        <v>92</v>
      </c>
      <c r="E21" t="s">
        <v>93</v>
      </c>
      <c r="AA21" t="s">
        <v>247</v>
      </c>
      <c r="AB21" t="s">
        <v>248</v>
      </c>
      <c r="AC21" t="s">
        <v>249</v>
      </c>
      <c r="AD21" t="s">
        <v>250</v>
      </c>
      <c r="AE21" t="s">
        <v>251</v>
      </c>
      <c r="AF21" t="s">
        <v>252</v>
      </c>
      <c r="AG21" t="s">
        <v>253</v>
      </c>
      <c r="AH21" t="s">
        <v>254</v>
      </c>
      <c r="AI21" t="s">
        <v>255</v>
      </c>
      <c r="BC21" t="s">
        <v>256</v>
      </c>
      <c r="BD21" t="s">
        <v>257</v>
      </c>
      <c r="BE21" t="s">
        <v>258</v>
      </c>
      <c r="BF21" t="s">
        <v>259</v>
      </c>
      <c r="BG21" t="s">
        <v>260</v>
      </c>
      <c r="BH21" t="s">
        <v>261</v>
      </c>
      <c r="BI21" t="s">
        <v>262</v>
      </c>
      <c r="BJ21" t="s">
        <v>263</v>
      </c>
      <c r="BK21" t="s">
        <v>264</v>
      </c>
      <c r="BL21" t="s">
        <v>265</v>
      </c>
      <c r="BM21" t="s">
        <v>266</v>
      </c>
      <c r="BN21" t="s">
        <v>267</v>
      </c>
      <c r="BY21" t="s">
        <v>85</v>
      </c>
      <c r="BZ21" t="s">
        <v>86</v>
      </c>
      <c r="CA21" t="s">
        <v>268</v>
      </c>
    </row>
    <row r="22" spans="1:79">
      <c r="A22" t="s">
        <v>246</v>
      </c>
      <c r="BZ22" t="s">
        <v>86</v>
      </c>
      <c r="CA22" t="s">
        <v>269</v>
      </c>
    </row>
    <row r="23" spans="1:79">
      <c r="A23" t="s">
        <v>246</v>
      </c>
      <c r="BZ23" t="s">
        <v>86</v>
      </c>
      <c r="CA23" t="s">
        <v>270</v>
      </c>
    </row>
    <row r="24" spans="1:79">
      <c r="A24" t="s">
        <v>246</v>
      </c>
      <c r="BZ24" t="s">
        <v>86</v>
      </c>
      <c r="CA24" t="s">
        <v>271</v>
      </c>
    </row>
    <row r="25" spans="1:79">
      <c r="A25" t="s">
        <v>272</v>
      </c>
      <c r="B25" t="s">
        <v>89</v>
      </c>
      <c r="C25" t="s">
        <v>90</v>
      </c>
      <c r="D25" t="s">
        <v>104</v>
      </c>
      <c r="E25" t="s">
        <v>80</v>
      </c>
      <c r="F25" t="s">
        <v>105</v>
      </c>
      <c r="G25" t="s">
        <v>81</v>
      </c>
      <c r="H25" t="s">
        <v>92</v>
      </c>
      <c r="I25" t="s">
        <v>93</v>
      </c>
      <c r="J25" t="s">
        <v>82</v>
      </c>
      <c r="K25" t="s">
        <v>83</v>
      </c>
      <c r="X25" t="s">
        <v>84</v>
      </c>
      <c r="Y25" t="s">
        <v>117</v>
      </c>
      <c r="Z25" t="s">
        <v>273</v>
      </c>
      <c r="AA25" t="s">
        <v>168</v>
      </c>
      <c r="AB25" t="s">
        <v>274</v>
      </c>
      <c r="AC25" t="s">
        <v>275</v>
      </c>
      <c r="AD25" t="s">
        <v>276</v>
      </c>
      <c r="AJ25" t="s">
        <v>277</v>
      </c>
      <c r="AK25" t="s">
        <v>278</v>
      </c>
      <c r="AL25" t="s">
        <v>279</v>
      </c>
      <c r="AM25" t="s">
        <v>280</v>
      </c>
      <c r="AN25" t="s">
        <v>281</v>
      </c>
      <c r="AO25" t="s">
        <v>282</v>
      </c>
      <c r="AP25" t="s">
        <v>118</v>
      </c>
      <c r="AQ25" t="s">
        <v>283</v>
      </c>
      <c r="AR25" t="s">
        <v>284</v>
      </c>
      <c r="AS25" t="s">
        <v>285</v>
      </c>
      <c r="AT25" t="s">
        <v>286</v>
      </c>
      <c r="AU25" t="s">
        <v>287</v>
      </c>
      <c r="AV25" t="s">
        <v>284</v>
      </c>
      <c r="AW25" t="s">
        <v>288</v>
      </c>
      <c r="AX25" t="s">
        <v>289</v>
      </c>
      <c r="AY25" t="s">
        <v>286</v>
      </c>
      <c r="AZ25" t="s">
        <v>168</v>
      </c>
      <c r="BA25" t="s">
        <v>290</v>
      </c>
      <c r="BB25" t="s">
        <v>291</v>
      </c>
      <c r="BC25" t="s">
        <v>118</v>
      </c>
      <c r="BD25" t="s">
        <v>274</v>
      </c>
      <c r="BE25" t="s">
        <v>292</v>
      </c>
      <c r="BF25" t="s">
        <v>293</v>
      </c>
      <c r="BG25" t="s">
        <v>294</v>
      </c>
      <c r="BH25" t="s">
        <v>168</v>
      </c>
      <c r="BI25" t="s">
        <v>168</v>
      </c>
      <c r="BJ25" t="s">
        <v>295</v>
      </c>
      <c r="BK25" t="s">
        <v>296</v>
      </c>
      <c r="BL25" t="s">
        <v>297</v>
      </c>
      <c r="BM25" t="s">
        <v>298</v>
      </c>
      <c r="BN25" t="s">
        <v>299</v>
      </c>
      <c r="BO25" t="s">
        <v>168</v>
      </c>
      <c r="BP25" t="s">
        <v>168</v>
      </c>
      <c r="BQ25" t="s">
        <v>168</v>
      </c>
      <c r="BR25" t="s">
        <v>300</v>
      </c>
      <c r="BS25" t="s">
        <v>301</v>
      </c>
      <c r="BT25" t="s">
        <v>168</v>
      </c>
      <c r="BU25" t="s">
        <v>168</v>
      </c>
      <c r="BV25" t="s">
        <v>168</v>
      </c>
      <c r="BW25" t="s">
        <v>302</v>
      </c>
      <c r="BX25" t="s">
        <v>303</v>
      </c>
      <c r="BY25" t="s">
        <v>85</v>
      </c>
      <c r="BZ25" t="s">
        <v>86</v>
      </c>
      <c r="CA25" t="s">
        <v>304</v>
      </c>
    </row>
    <row r="26" spans="1:79">
      <c r="A26" t="s">
        <v>305</v>
      </c>
      <c r="B26" t="s">
        <v>89</v>
      </c>
      <c r="C26" t="s">
        <v>90</v>
      </c>
      <c r="D26" t="s">
        <v>80</v>
      </c>
      <c r="E26" t="s">
        <v>92</v>
      </c>
      <c r="F26" t="s">
        <v>93</v>
      </c>
      <c r="G26" t="s">
        <v>82</v>
      </c>
      <c r="H26" t="s">
        <v>83</v>
      </c>
      <c r="X26" t="s">
        <v>306</v>
      </c>
      <c r="Y26" t="s">
        <v>307</v>
      </c>
      <c r="Z26" t="s">
        <v>308</v>
      </c>
      <c r="AA26" t="s">
        <v>309</v>
      </c>
      <c r="AB26" t="s">
        <v>310</v>
      </c>
      <c r="AC26" t="s">
        <v>311</v>
      </c>
      <c r="AD26" t="s">
        <v>312</v>
      </c>
      <c r="AP26" t="s">
        <v>313</v>
      </c>
      <c r="AQ26" t="s">
        <v>314</v>
      </c>
      <c r="AR26" t="s">
        <v>315</v>
      </c>
      <c r="AS26" t="s">
        <v>316</v>
      </c>
      <c r="BC26" t="s">
        <v>317</v>
      </c>
      <c r="BD26" t="s">
        <v>318</v>
      </c>
      <c r="BE26" t="s">
        <v>319</v>
      </c>
      <c r="BF26" t="s">
        <v>320</v>
      </c>
      <c r="BG26" t="s">
        <v>321</v>
      </c>
      <c r="BH26" t="s">
        <v>322</v>
      </c>
      <c r="BI26" t="s">
        <v>323</v>
      </c>
      <c r="BJ26" t="s">
        <v>324</v>
      </c>
      <c r="BK26" t="s">
        <v>325</v>
      </c>
      <c r="BL26" t="s">
        <v>326</v>
      </c>
      <c r="BM26" t="s">
        <v>327</v>
      </c>
      <c r="BN26" t="s">
        <v>328</v>
      </c>
      <c r="BO26" t="s">
        <v>329</v>
      </c>
      <c r="BP26" t="s">
        <v>330</v>
      </c>
      <c r="BQ26" t="s">
        <v>331</v>
      </c>
      <c r="BR26" t="s">
        <v>332</v>
      </c>
      <c r="BS26" t="s">
        <v>333</v>
      </c>
      <c r="BT26" t="s">
        <v>334</v>
      </c>
      <c r="BU26" t="s">
        <v>335</v>
      </c>
      <c r="BV26" t="s">
        <v>336</v>
      </c>
      <c r="BW26" t="s">
        <v>337</v>
      </c>
      <c r="BX26" t="s">
        <v>338</v>
      </c>
      <c r="BY26" t="s">
        <v>85</v>
      </c>
      <c r="BZ26" t="s">
        <v>86</v>
      </c>
      <c r="CA26" t="s">
        <v>339</v>
      </c>
    </row>
    <row r="27" spans="1:79">
      <c r="A27" t="s">
        <v>340</v>
      </c>
      <c r="B27" t="s">
        <v>91</v>
      </c>
      <c r="C27" t="s">
        <v>80</v>
      </c>
      <c r="D27" t="s">
        <v>83</v>
      </c>
      <c r="AE27" t="s">
        <v>286</v>
      </c>
      <c r="AF27" t="s">
        <v>286</v>
      </c>
      <c r="AG27" t="s">
        <v>286</v>
      </c>
      <c r="AH27" t="s">
        <v>341</v>
      </c>
      <c r="AI27" t="s">
        <v>342</v>
      </c>
      <c r="AP27" t="s">
        <v>168</v>
      </c>
      <c r="AQ27" t="s">
        <v>168</v>
      </c>
      <c r="AR27" t="s">
        <v>168</v>
      </c>
      <c r="AS27" t="s">
        <v>343</v>
      </c>
      <c r="BT27" t="s">
        <v>275</v>
      </c>
      <c r="BU27" t="s">
        <v>344</v>
      </c>
      <c r="BV27" t="s">
        <v>345</v>
      </c>
      <c r="BW27" t="s">
        <v>346</v>
      </c>
      <c r="BX27" t="s">
        <v>117</v>
      </c>
      <c r="BY27" t="s">
        <v>85</v>
      </c>
      <c r="BZ27" t="s">
        <v>86</v>
      </c>
      <c r="CA27" t="s">
        <v>347</v>
      </c>
    </row>
    <row r="28" spans="1:79">
      <c r="A28" t="s">
        <v>348</v>
      </c>
      <c r="B28" t="s">
        <v>80</v>
      </c>
      <c r="AP28" t="s">
        <v>209</v>
      </c>
      <c r="AQ28" t="s">
        <v>209</v>
      </c>
      <c r="AR28" t="s">
        <v>209</v>
      </c>
      <c r="AS28" t="s">
        <v>349</v>
      </c>
      <c r="BY28" t="s">
        <v>85</v>
      </c>
      <c r="BZ28" t="s">
        <v>86</v>
      </c>
      <c r="CA28" t="s">
        <v>350</v>
      </c>
    </row>
    <row r="29" spans="1:79">
      <c r="A29" t="s">
        <v>351</v>
      </c>
      <c r="B29" t="s">
        <v>89</v>
      </c>
      <c r="C29" t="s">
        <v>90</v>
      </c>
      <c r="D29" t="s">
        <v>91</v>
      </c>
      <c r="E29" t="s">
        <v>104</v>
      </c>
      <c r="F29" t="s">
        <v>80</v>
      </c>
      <c r="G29" t="s">
        <v>105</v>
      </c>
      <c r="H29" t="s">
        <v>81</v>
      </c>
      <c r="I29" t="s">
        <v>92</v>
      </c>
      <c r="J29" t="s">
        <v>93</v>
      </c>
      <c r="K29" t="s">
        <v>82</v>
      </c>
      <c r="L29" t="s">
        <v>83</v>
      </c>
      <c r="X29" t="s">
        <v>352</v>
      </c>
      <c r="Z29" t="s">
        <v>353</v>
      </c>
      <c r="AD29" t="s">
        <v>354</v>
      </c>
      <c r="AH29" t="s">
        <v>355</v>
      </c>
      <c r="AM29" t="s">
        <v>356</v>
      </c>
      <c r="AO29" t="s">
        <v>357</v>
      </c>
      <c r="AP29" t="s">
        <v>358</v>
      </c>
      <c r="AS29" t="s">
        <v>359</v>
      </c>
      <c r="AT29" t="s">
        <v>360</v>
      </c>
      <c r="AW29" t="s">
        <v>361</v>
      </c>
      <c r="AX29" t="s">
        <v>362</v>
      </c>
      <c r="BB29" t="s">
        <v>363</v>
      </c>
      <c r="BC29" t="s">
        <v>364</v>
      </c>
      <c r="BF29" t="s">
        <v>365</v>
      </c>
      <c r="BK29" t="s">
        <v>366</v>
      </c>
      <c r="BR29" t="s">
        <v>367</v>
      </c>
      <c r="BW29" t="s">
        <v>368</v>
      </c>
      <c r="BY29" t="s">
        <v>85</v>
      </c>
      <c r="BZ29" t="s">
        <v>86</v>
      </c>
      <c r="CA29" t="s">
        <v>369</v>
      </c>
    </row>
    <row r="30" spans="1:79">
      <c r="A30" t="s">
        <v>370</v>
      </c>
      <c r="B30" t="s">
        <v>92</v>
      </c>
      <c r="BC30" t="s">
        <v>95</v>
      </c>
      <c r="BD30" t="s">
        <v>95</v>
      </c>
      <c r="BE30" t="s">
        <v>95</v>
      </c>
      <c r="BF30" t="s">
        <v>371</v>
      </c>
      <c r="BG30" t="s">
        <v>95</v>
      </c>
      <c r="BY30" t="s">
        <v>85</v>
      </c>
      <c r="BZ30" t="s">
        <v>86</v>
      </c>
      <c r="CA30" t="s">
        <v>372</v>
      </c>
    </row>
    <row r="31" spans="1:79">
      <c r="A31" t="s">
        <v>373</v>
      </c>
      <c r="B31" t="s">
        <v>80</v>
      </c>
      <c r="BY31" t="s">
        <v>85</v>
      </c>
      <c r="BZ31" t="s">
        <v>86</v>
      </c>
      <c r="CA31" t="s">
        <v>374</v>
      </c>
    </row>
    <row r="32" spans="1:79">
      <c r="A32" t="s">
        <v>375</v>
      </c>
      <c r="B32" t="s">
        <v>80</v>
      </c>
      <c r="C32" t="s">
        <v>81</v>
      </c>
      <c r="D32" t="s">
        <v>92</v>
      </c>
      <c r="E32" t="s">
        <v>93</v>
      </c>
      <c r="F32" t="s">
        <v>82</v>
      </c>
      <c r="G32" t="s">
        <v>83</v>
      </c>
      <c r="AP32" t="s">
        <v>84</v>
      </c>
      <c r="AQ32" t="s">
        <v>84</v>
      </c>
      <c r="AR32" t="s">
        <v>84</v>
      </c>
      <c r="AY32" t="s">
        <v>84</v>
      </c>
      <c r="AZ32" t="s">
        <v>84</v>
      </c>
      <c r="BA32" t="s">
        <v>84</v>
      </c>
      <c r="BC32" t="s">
        <v>84</v>
      </c>
      <c r="BD32" t="s">
        <v>84</v>
      </c>
      <c r="BE32" t="s">
        <v>84</v>
      </c>
      <c r="BH32" t="s">
        <v>84</v>
      </c>
      <c r="BI32" t="s">
        <v>84</v>
      </c>
      <c r="BJ32" t="s">
        <v>84</v>
      </c>
      <c r="BM32" t="s">
        <v>376</v>
      </c>
      <c r="BO32" t="s">
        <v>84</v>
      </c>
      <c r="BP32" t="s">
        <v>84</v>
      </c>
      <c r="BQ32" t="s">
        <v>84</v>
      </c>
      <c r="BY32" t="s">
        <v>85</v>
      </c>
      <c r="BZ32" t="s">
        <v>86</v>
      </c>
      <c r="CA32" t="s">
        <v>377</v>
      </c>
    </row>
    <row r="33" spans="1:79">
      <c r="A33" t="s">
        <v>378</v>
      </c>
      <c r="B33" t="s">
        <v>89</v>
      </c>
      <c r="C33" t="s">
        <v>90</v>
      </c>
      <c r="D33" t="s">
        <v>91</v>
      </c>
      <c r="E33" t="s">
        <v>104</v>
      </c>
      <c r="F33" t="s">
        <v>80</v>
      </c>
      <c r="G33" t="s">
        <v>105</v>
      </c>
      <c r="H33" t="s">
        <v>81</v>
      </c>
      <c r="I33" t="s">
        <v>92</v>
      </c>
      <c r="J33" t="s">
        <v>82</v>
      </c>
      <c r="K33" t="s">
        <v>83</v>
      </c>
      <c r="AB33" t="s">
        <v>379</v>
      </c>
      <c r="BY33" t="s">
        <v>85</v>
      </c>
      <c r="BZ33" t="s">
        <v>86</v>
      </c>
      <c r="CA33" t="s">
        <v>380</v>
      </c>
    </row>
    <row r="34" spans="1:79">
      <c r="A34" t="s">
        <v>381</v>
      </c>
      <c r="B34" t="s">
        <v>92</v>
      </c>
      <c r="C34" t="s">
        <v>93</v>
      </c>
      <c r="D34" t="s">
        <v>83</v>
      </c>
      <c r="BC34" t="s">
        <v>382</v>
      </c>
      <c r="BD34" t="s">
        <v>383</v>
      </c>
      <c r="BE34" t="s">
        <v>384</v>
      </c>
      <c r="BF34" t="s">
        <v>384</v>
      </c>
      <c r="BG34" t="s">
        <v>385</v>
      </c>
      <c r="BH34" t="s">
        <v>386</v>
      </c>
      <c r="BN34" t="s">
        <v>387</v>
      </c>
      <c r="BT34" t="s">
        <v>388</v>
      </c>
      <c r="BX34" t="s">
        <v>389</v>
      </c>
      <c r="BY34" t="s">
        <v>85</v>
      </c>
      <c r="BZ34" t="s">
        <v>86</v>
      </c>
      <c r="CA34" t="s">
        <v>390</v>
      </c>
    </row>
    <row r="35" spans="1:79">
      <c r="A35" t="s">
        <v>391</v>
      </c>
      <c r="B35" t="s">
        <v>80</v>
      </c>
      <c r="BY35" t="s">
        <v>85</v>
      </c>
      <c r="BZ35" t="s">
        <v>86</v>
      </c>
      <c r="CA35" t="s">
        <v>392</v>
      </c>
    </row>
    <row r="36" spans="1:79">
      <c r="A36" t="s">
        <v>393</v>
      </c>
      <c r="B36" t="s">
        <v>90</v>
      </c>
      <c r="C36" t="s">
        <v>91</v>
      </c>
      <c r="D36" t="s">
        <v>104</v>
      </c>
      <c r="E36" t="s">
        <v>80</v>
      </c>
      <c r="F36" t="s">
        <v>105</v>
      </c>
      <c r="G36" t="s">
        <v>81</v>
      </c>
      <c r="H36" t="s">
        <v>92</v>
      </c>
      <c r="I36" t="s">
        <v>93</v>
      </c>
      <c r="J36" t="s">
        <v>82</v>
      </c>
      <c r="K36" t="s">
        <v>83</v>
      </c>
      <c r="AA36" t="s">
        <v>95</v>
      </c>
      <c r="AB36" t="s">
        <v>95</v>
      </c>
      <c r="AC36" t="s">
        <v>95</v>
      </c>
      <c r="AE36" t="s">
        <v>95</v>
      </c>
      <c r="AF36" t="s">
        <v>95</v>
      </c>
      <c r="AG36" t="s">
        <v>95</v>
      </c>
      <c r="BY36" t="s">
        <v>85</v>
      </c>
      <c r="BZ36" t="s">
        <v>86</v>
      </c>
      <c r="CA36" t="s">
        <v>394</v>
      </c>
    </row>
    <row r="37" spans="1:79">
      <c r="A37" t="s">
        <v>395</v>
      </c>
      <c r="B37" t="s">
        <v>104</v>
      </c>
      <c r="AJ37" t="s">
        <v>286</v>
      </c>
      <c r="AK37" t="s">
        <v>84</v>
      </c>
      <c r="AL37" t="s">
        <v>84</v>
      </c>
      <c r="BY37" t="s">
        <v>85</v>
      </c>
      <c r="BZ37" t="s">
        <v>86</v>
      </c>
      <c r="CA37" t="s">
        <v>396</v>
      </c>
    </row>
    <row r="38" spans="1:79">
      <c r="A38" t="s">
        <v>397</v>
      </c>
      <c r="B38" t="s">
        <v>104</v>
      </c>
      <c r="C38" t="s">
        <v>80</v>
      </c>
      <c r="AJ38" t="s">
        <v>398</v>
      </c>
      <c r="AK38" t="s">
        <v>95</v>
      </c>
      <c r="AL38" t="s">
        <v>95</v>
      </c>
      <c r="AP38" t="s">
        <v>95</v>
      </c>
      <c r="AQ38" t="s">
        <v>95</v>
      </c>
      <c r="AR38" t="s">
        <v>95</v>
      </c>
      <c r="BY38" t="s">
        <v>85</v>
      </c>
      <c r="BZ38" t="s">
        <v>86</v>
      </c>
      <c r="CA38" t="s">
        <v>399</v>
      </c>
    </row>
    <row r="39" spans="1:79">
      <c r="A39" t="s">
        <v>400</v>
      </c>
      <c r="B39" t="s">
        <v>90</v>
      </c>
      <c r="C39" t="s">
        <v>91</v>
      </c>
      <c r="D39" t="s">
        <v>105</v>
      </c>
      <c r="E39" t="s">
        <v>81</v>
      </c>
      <c r="F39" t="s">
        <v>92</v>
      </c>
      <c r="G39" t="s">
        <v>93</v>
      </c>
      <c r="AA39" t="s">
        <v>84</v>
      </c>
      <c r="AB39" t="s">
        <v>401</v>
      </c>
      <c r="AC39" t="s">
        <v>402</v>
      </c>
      <c r="AD39" t="s">
        <v>403</v>
      </c>
      <c r="AE39" t="s">
        <v>84</v>
      </c>
      <c r="AF39" t="s">
        <v>84</v>
      </c>
      <c r="AG39" t="s">
        <v>404</v>
      </c>
      <c r="AH39" t="s">
        <v>405</v>
      </c>
      <c r="AI39" t="s">
        <v>406</v>
      </c>
      <c r="AT39" t="s">
        <v>84</v>
      </c>
      <c r="AU39" t="s">
        <v>407</v>
      </c>
      <c r="AV39" t="s">
        <v>408</v>
      </c>
      <c r="AW39" t="s">
        <v>409</v>
      </c>
      <c r="AX39" t="s">
        <v>410</v>
      </c>
      <c r="AY39" t="s">
        <v>84</v>
      </c>
      <c r="AZ39" t="s">
        <v>84</v>
      </c>
      <c r="BA39" t="s">
        <v>84</v>
      </c>
      <c r="BB39" t="s">
        <v>411</v>
      </c>
      <c r="BC39" t="s">
        <v>412</v>
      </c>
      <c r="BD39" t="s">
        <v>413</v>
      </c>
      <c r="BE39" t="s">
        <v>414</v>
      </c>
      <c r="BF39" t="s">
        <v>415</v>
      </c>
      <c r="BG39" t="s">
        <v>416</v>
      </c>
      <c r="BH39" t="s">
        <v>168</v>
      </c>
      <c r="BI39" t="s">
        <v>84</v>
      </c>
      <c r="BJ39" t="s">
        <v>95</v>
      </c>
      <c r="BK39" t="s">
        <v>417</v>
      </c>
      <c r="BL39" t="s">
        <v>418</v>
      </c>
      <c r="BM39" t="s">
        <v>419</v>
      </c>
      <c r="BN39" t="s">
        <v>420</v>
      </c>
      <c r="BY39" t="s">
        <v>85</v>
      </c>
      <c r="BZ39" t="s">
        <v>86</v>
      </c>
      <c r="CA39" t="s">
        <v>421</v>
      </c>
    </row>
    <row r="40" spans="1:79">
      <c r="A40" t="s">
        <v>422</v>
      </c>
      <c r="B40" t="s">
        <v>89</v>
      </c>
      <c r="C40" t="s">
        <v>90</v>
      </c>
      <c r="D40" t="s">
        <v>91</v>
      </c>
      <c r="E40" t="s">
        <v>104</v>
      </c>
      <c r="F40" t="s">
        <v>80</v>
      </c>
      <c r="G40" t="s">
        <v>105</v>
      </c>
      <c r="H40" t="s">
        <v>81</v>
      </c>
      <c r="I40" t="s">
        <v>92</v>
      </c>
      <c r="J40" t="s">
        <v>93</v>
      </c>
      <c r="K40" t="s">
        <v>82</v>
      </c>
      <c r="L40" t="s">
        <v>83</v>
      </c>
      <c r="X40" t="s">
        <v>423</v>
      </c>
      <c r="Z40" t="s">
        <v>424</v>
      </c>
      <c r="AA40" t="s">
        <v>425</v>
      </c>
      <c r="AD40" t="s">
        <v>426</v>
      </c>
      <c r="AE40" t="s">
        <v>84</v>
      </c>
      <c r="AF40" t="s">
        <v>95</v>
      </c>
      <c r="AG40" t="s">
        <v>95</v>
      </c>
      <c r="AH40" t="s">
        <v>427</v>
      </c>
      <c r="AJ40" t="s">
        <v>95</v>
      </c>
      <c r="AK40" t="s">
        <v>95</v>
      </c>
      <c r="AL40" t="s">
        <v>95</v>
      </c>
      <c r="AM40" t="s">
        <v>428</v>
      </c>
      <c r="AN40" t="s">
        <v>429</v>
      </c>
      <c r="AO40" t="s">
        <v>430</v>
      </c>
      <c r="AP40" t="s">
        <v>84</v>
      </c>
      <c r="AR40" t="s">
        <v>95</v>
      </c>
      <c r="AS40" t="s">
        <v>431</v>
      </c>
      <c r="AW40" t="s">
        <v>432</v>
      </c>
      <c r="AX40" t="s">
        <v>433</v>
      </c>
      <c r="BB40" t="s">
        <v>434</v>
      </c>
      <c r="BF40" t="s">
        <v>435</v>
      </c>
      <c r="BG40" t="s">
        <v>436</v>
      </c>
      <c r="BH40" t="s">
        <v>437</v>
      </c>
      <c r="BK40" t="s">
        <v>438</v>
      </c>
      <c r="BL40" t="s">
        <v>439</v>
      </c>
      <c r="BM40" t="s">
        <v>440</v>
      </c>
      <c r="BN40" t="s">
        <v>441</v>
      </c>
      <c r="BO40" t="s">
        <v>442</v>
      </c>
      <c r="BP40" t="s">
        <v>443</v>
      </c>
      <c r="BS40" t="s">
        <v>436</v>
      </c>
      <c r="BW40" t="s">
        <v>444</v>
      </c>
      <c r="BY40" t="s">
        <v>85</v>
      </c>
      <c r="BZ40" t="s">
        <v>86</v>
      </c>
      <c r="CA40" t="s">
        <v>445</v>
      </c>
    </row>
    <row r="41" spans="1:79">
      <c r="A41" t="s">
        <v>446</v>
      </c>
      <c r="B41" t="s">
        <v>93</v>
      </c>
      <c r="C41" t="s">
        <v>82</v>
      </c>
      <c r="BH41" t="s">
        <v>84</v>
      </c>
      <c r="BI41" t="s">
        <v>84</v>
      </c>
      <c r="BJ41" t="s">
        <v>210</v>
      </c>
      <c r="BO41" t="s">
        <v>84</v>
      </c>
      <c r="BP41" t="s">
        <v>84</v>
      </c>
      <c r="BQ41" t="s">
        <v>210</v>
      </c>
      <c r="BY41" t="s">
        <v>85</v>
      </c>
      <c r="BZ41" t="s">
        <v>86</v>
      </c>
      <c r="CA41" t="s">
        <v>447</v>
      </c>
    </row>
    <row r="42" spans="1:79">
      <c r="A42" t="s">
        <v>448</v>
      </c>
      <c r="B42" t="s">
        <v>93</v>
      </c>
      <c r="BH42" t="s">
        <v>449</v>
      </c>
      <c r="BI42" t="s">
        <v>450</v>
      </c>
      <c r="BJ42" t="s">
        <v>451</v>
      </c>
      <c r="BK42" t="s">
        <v>452</v>
      </c>
      <c r="BL42" t="s">
        <v>84</v>
      </c>
      <c r="BM42" t="s">
        <v>453</v>
      </c>
      <c r="BN42" t="s">
        <v>454</v>
      </c>
      <c r="BY42" t="s">
        <v>85</v>
      </c>
      <c r="BZ42" t="s">
        <v>86</v>
      </c>
      <c r="CA42" t="s">
        <v>455</v>
      </c>
    </row>
    <row r="43" spans="1:79">
      <c r="A43" t="s">
        <v>456</v>
      </c>
      <c r="B43" t="s">
        <v>92</v>
      </c>
      <c r="BC43" t="s">
        <v>84</v>
      </c>
      <c r="BD43" t="s">
        <v>84</v>
      </c>
      <c r="BE43" t="s">
        <v>84</v>
      </c>
      <c r="BF43" t="s">
        <v>457</v>
      </c>
      <c r="BG43" t="s">
        <v>84</v>
      </c>
      <c r="BY43" t="s">
        <v>85</v>
      </c>
      <c r="BZ43" t="s">
        <v>86</v>
      </c>
      <c r="CA43" t="s">
        <v>458</v>
      </c>
    </row>
    <row r="44" spans="1:79">
      <c r="A44" t="s">
        <v>459</v>
      </c>
      <c r="B44" t="s">
        <v>104</v>
      </c>
      <c r="AJ44" t="s">
        <v>460</v>
      </c>
      <c r="AK44" t="s">
        <v>461</v>
      </c>
      <c r="AL44" t="s">
        <v>462</v>
      </c>
      <c r="AM44" t="s">
        <v>463</v>
      </c>
      <c r="AN44" t="s">
        <v>464</v>
      </c>
      <c r="AO44" t="s">
        <v>465</v>
      </c>
      <c r="BY44" t="s">
        <v>85</v>
      </c>
      <c r="BZ44" t="s">
        <v>86</v>
      </c>
      <c r="CA44" t="s">
        <v>466</v>
      </c>
    </row>
    <row r="45" spans="1:79">
      <c r="A45" t="s">
        <v>467</v>
      </c>
      <c r="B45" t="s">
        <v>80</v>
      </c>
      <c r="C45" t="s">
        <v>93</v>
      </c>
      <c r="D45" t="s">
        <v>82</v>
      </c>
      <c r="AP45" t="s">
        <v>85</v>
      </c>
      <c r="AQ45" t="s">
        <v>85</v>
      </c>
      <c r="AR45" t="s">
        <v>468</v>
      </c>
      <c r="BH45" t="s">
        <v>85</v>
      </c>
      <c r="BI45" t="s">
        <v>85</v>
      </c>
      <c r="BJ45" t="s">
        <v>85</v>
      </c>
      <c r="BL45" t="s">
        <v>84</v>
      </c>
      <c r="BM45" t="s">
        <v>84</v>
      </c>
      <c r="BN45" t="s">
        <v>219</v>
      </c>
      <c r="BO45" t="s">
        <v>85</v>
      </c>
      <c r="BP45" t="s">
        <v>85</v>
      </c>
      <c r="BQ45" t="s">
        <v>85</v>
      </c>
      <c r="BS45" t="s">
        <v>85</v>
      </c>
      <c r="BY45" t="s">
        <v>85</v>
      </c>
      <c r="BZ45" t="s">
        <v>86</v>
      </c>
      <c r="CA45" t="s">
        <v>469</v>
      </c>
    </row>
    <row r="46" spans="1:79">
      <c r="A46" t="s">
        <v>470</v>
      </c>
      <c r="B46" t="s">
        <v>105</v>
      </c>
      <c r="C46" t="s">
        <v>81</v>
      </c>
      <c r="D46" t="s">
        <v>83</v>
      </c>
      <c r="BY46" t="s">
        <v>85</v>
      </c>
      <c r="BZ46" t="s">
        <v>86</v>
      </c>
      <c r="CA46" t="s">
        <v>471</v>
      </c>
    </row>
    <row r="47" spans="1:79">
      <c r="A47" t="s">
        <v>472</v>
      </c>
      <c r="B47" t="s">
        <v>222</v>
      </c>
      <c r="C47" t="s">
        <v>222</v>
      </c>
      <c r="D47" t="s">
        <v>222</v>
      </c>
      <c r="E47" t="s">
        <v>222</v>
      </c>
      <c r="F47" t="s">
        <v>222</v>
      </c>
      <c r="G47" t="s">
        <v>222</v>
      </c>
      <c r="H47" t="s">
        <v>222</v>
      </c>
      <c r="I47" t="s">
        <v>222</v>
      </c>
      <c r="J47" t="s">
        <v>222</v>
      </c>
      <c r="K47" t="s">
        <v>222</v>
      </c>
      <c r="L47" t="s">
        <v>222</v>
      </c>
      <c r="BY47" t="s">
        <v>85</v>
      </c>
      <c r="BZ47" t="s">
        <v>86</v>
      </c>
      <c r="CA47" t="s">
        <v>473</v>
      </c>
    </row>
    <row r="48" spans="1:79">
      <c r="A48" t="s">
        <v>474</v>
      </c>
      <c r="B48" t="s">
        <v>80</v>
      </c>
      <c r="C48" t="s">
        <v>92</v>
      </c>
      <c r="D48" t="s">
        <v>93</v>
      </c>
      <c r="E48" t="s">
        <v>82</v>
      </c>
      <c r="F48" t="s">
        <v>83</v>
      </c>
      <c r="AP48" t="s">
        <v>475</v>
      </c>
      <c r="AQ48" t="s">
        <v>95</v>
      </c>
      <c r="AR48" t="s">
        <v>95</v>
      </c>
      <c r="BC48" t="s">
        <v>95</v>
      </c>
      <c r="BD48" t="s">
        <v>95</v>
      </c>
      <c r="BE48" t="s">
        <v>95</v>
      </c>
      <c r="BH48" t="s">
        <v>95</v>
      </c>
      <c r="BI48" t="s">
        <v>95</v>
      </c>
      <c r="BJ48" t="s">
        <v>95</v>
      </c>
      <c r="BL48" t="s">
        <v>95</v>
      </c>
      <c r="BY48" t="s">
        <v>85</v>
      </c>
      <c r="BZ48" t="s">
        <v>86</v>
      </c>
      <c r="CA48" t="s">
        <v>476</v>
      </c>
    </row>
    <row r="49" spans="1:79">
      <c r="A49" t="s">
        <v>477</v>
      </c>
      <c r="B49" t="s">
        <v>89</v>
      </c>
      <c r="C49" t="s">
        <v>90</v>
      </c>
      <c r="D49" t="s">
        <v>80</v>
      </c>
      <c r="E49" t="s">
        <v>92</v>
      </c>
      <c r="F49" t="s">
        <v>93</v>
      </c>
      <c r="G49" t="s">
        <v>82</v>
      </c>
      <c r="H49" t="s">
        <v>83</v>
      </c>
      <c r="X49" t="s">
        <v>478</v>
      </c>
      <c r="BY49" t="s">
        <v>85</v>
      </c>
      <c r="BZ49" t="s">
        <v>86</v>
      </c>
      <c r="CA49" t="s">
        <v>479</v>
      </c>
    </row>
    <row r="50" spans="1:79">
      <c r="A50" t="s">
        <v>480</v>
      </c>
      <c r="B50" t="s">
        <v>81</v>
      </c>
      <c r="AY50" t="s">
        <v>117</v>
      </c>
      <c r="AZ50" t="s">
        <v>117</v>
      </c>
      <c r="BA50" t="s">
        <v>481</v>
      </c>
      <c r="BY50" t="s">
        <v>85</v>
      </c>
      <c r="BZ50" t="s">
        <v>86</v>
      </c>
      <c r="CA50" t="s">
        <v>482</v>
      </c>
    </row>
    <row r="51" spans="1:79">
      <c r="A51" t="s">
        <v>483</v>
      </c>
      <c r="B51" t="s">
        <v>80</v>
      </c>
      <c r="C51" t="s">
        <v>92</v>
      </c>
      <c r="AP51" t="s">
        <v>484</v>
      </c>
      <c r="BC51" t="s">
        <v>485</v>
      </c>
      <c r="BY51" t="s">
        <v>85</v>
      </c>
      <c r="BZ51" t="s">
        <v>86</v>
      </c>
      <c r="CA51" t="s">
        <v>486</v>
      </c>
    </row>
    <row r="52" spans="1:79">
      <c r="A52" t="s">
        <v>487</v>
      </c>
      <c r="B52" t="s">
        <v>80</v>
      </c>
      <c r="AP52" t="s">
        <v>84</v>
      </c>
      <c r="AQ52" t="s">
        <v>84</v>
      </c>
      <c r="AR52" t="s">
        <v>209</v>
      </c>
      <c r="BY52" t="s">
        <v>85</v>
      </c>
      <c r="BZ52" t="s">
        <v>86</v>
      </c>
      <c r="CA52" t="s">
        <v>488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38C0F3-8091-4D3C-AC1C-44E00120D52F}">
  <sheetPr>
    <tabColor theme="3"/>
  </sheetPr>
  <dimension ref="A1:BE47"/>
  <sheetViews>
    <sheetView tabSelected="1" workbookViewId="0">
      <pane xSplit="2" ySplit="3" topLeftCell="C4" activePane="bottomRight" state="frozen"/>
      <selection pane="bottomRight" activeCell="C49" sqref="C49"/>
      <selection pane="bottomLeft" activeCell="A4" sqref="A4"/>
      <selection pane="topRight" activeCell="C1" sqref="C1"/>
    </sheetView>
  </sheetViews>
  <sheetFormatPr defaultRowHeight="15"/>
  <cols>
    <col min="1" max="1" width="4.140625" customWidth="1"/>
    <col min="2" max="2" width="34.7109375" hidden="1" customWidth="1"/>
    <col min="3" max="3" width="33.42578125" customWidth="1"/>
    <col min="4" max="4" width="31.5703125" bestFit="1" customWidth="1"/>
    <col min="5" max="57" width="9.140625" hidden="1" customWidth="1"/>
  </cols>
  <sheetData>
    <row r="1" spans="1:57" ht="23.25">
      <c r="C1" s="5" t="s">
        <v>489</v>
      </c>
    </row>
    <row r="2" spans="1:57">
      <c r="C2" s="4" t="s">
        <v>490</v>
      </c>
    </row>
    <row r="3" spans="1:57">
      <c r="B3" t="s">
        <v>491</v>
      </c>
      <c r="C3" s="1" t="s">
        <v>491</v>
      </c>
      <c r="D3" s="1" t="s">
        <v>492</v>
      </c>
      <c r="E3" t="str">
        <f>CIPFA_IFR4NPO_CONSULTATIONPART2!X1</f>
        <v>SMC_0_a</v>
      </c>
      <c r="F3" t="str">
        <f>CIPFA_IFR4NPO_CONSULTATIONPART2!Y1</f>
        <v>SMC_0_b</v>
      </c>
      <c r="G3" t="str">
        <f>CIPFA_IFR4NPO_CONSULTATIONPART2!Z1</f>
        <v>SMC_0_c</v>
      </c>
      <c r="H3" t="str">
        <f>CIPFA_IFR4NPO_CONSULTATIONPART2!AA1</f>
        <v>SMC_1_a</v>
      </c>
      <c r="I3" t="str">
        <f>CIPFA_IFR4NPO_CONSULTATIONPART2!AB1</f>
        <v>SMC_1_b</v>
      </c>
      <c r="J3" t="str">
        <f>CIPFA_IFR4NPO_CONSULTATIONPART2!AC1</f>
        <v>SMC_1_c</v>
      </c>
      <c r="K3" t="str">
        <f>CIPFA_IFR4NPO_CONSULTATIONPART2!AD1</f>
        <v>SMC_1_d</v>
      </c>
      <c r="L3" t="str">
        <f>CIPFA_IFR4NPO_CONSULTATIONPART2!AE1</f>
        <v>SMC_2_a</v>
      </c>
      <c r="M3" t="str">
        <f>CIPFA_IFR4NPO_CONSULTATIONPART2!AF1</f>
        <v>SMC_2_b</v>
      </c>
      <c r="N3" t="str">
        <f>CIPFA_IFR4NPO_CONSULTATIONPART2!AG1</f>
        <v>SMC_2_c</v>
      </c>
      <c r="O3" t="str">
        <f>CIPFA_IFR4NPO_CONSULTATIONPART2!AH1</f>
        <v>SMC_2_d</v>
      </c>
      <c r="P3" t="str">
        <f>CIPFA_IFR4NPO_CONSULTATIONPART2!AI1</f>
        <v>SMC_2_e</v>
      </c>
      <c r="Q3" t="str">
        <f>CIPFA_IFR4NPO_CONSULTATIONPART2!AJ1</f>
        <v>SMC_3_a</v>
      </c>
      <c r="R3" t="str">
        <f>CIPFA_IFR4NPO_CONSULTATIONPART2!AK1</f>
        <v>SMC_3_b</v>
      </c>
      <c r="S3" t="str">
        <f>CIPFA_IFR4NPO_CONSULTATIONPART2!AL1</f>
        <v>SMC_3_c</v>
      </c>
      <c r="T3" t="str">
        <f>CIPFA_IFR4NPO_CONSULTATIONPART2!AM1</f>
        <v>SMC_3_d</v>
      </c>
      <c r="U3" t="str">
        <f>CIPFA_IFR4NPO_CONSULTATIONPART2!AN1</f>
        <v>SMC_3_e</v>
      </c>
      <c r="V3" t="str">
        <f>CIPFA_IFR4NPO_CONSULTATIONPART2!AO1</f>
        <v>SMC_3_f</v>
      </c>
      <c r="W3" t="str">
        <f>CIPFA_IFR4NPO_CONSULTATIONPART2!AP1</f>
        <v>SMC_4_a</v>
      </c>
      <c r="X3" t="str">
        <f>CIPFA_IFR4NPO_CONSULTATIONPART2!AQ1</f>
        <v>SMC_4_b</v>
      </c>
      <c r="Y3" t="str">
        <f>CIPFA_IFR4NPO_CONSULTATIONPART2!AR1</f>
        <v>SMC_4_c</v>
      </c>
      <c r="Z3" t="str">
        <f>CIPFA_IFR4NPO_CONSULTATIONPART2!AS1</f>
        <v>SMC_4_d</v>
      </c>
      <c r="AA3" t="str">
        <f>CIPFA_IFR4NPO_CONSULTATIONPART2!AT1</f>
        <v>SMC_5_a</v>
      </c>
      <c r="AB3" t="str">
        <f>CIPFA_IFR4NPO_CONSULTATIONPART2!AU1</f>
        <v>SMC_5_b</v>
      </c>
      <c r="AC3" t="str">
        <f>CIPFA_IFR4NPO_CONSULTATIONPART2!AV1</f>
        <v>SMC_5_c</v>
      </c>
      <c r="AD3" t="str">
        <f>CIPFA_IFR4NPO_CONSULTATIONPART2!AW1</f>
        <v>SMC_5_d</v>
      </c>
      <c r="AE3" t="str">
        <f>CIPFA_IFR4NPO_CONSULTATIONPART2!AX1</f>
        <v>SMC_5_e</v>
      </c>
      <c r="AF3" t="str">
        <f>CIPFA_IFR4NPO_CONSULTATIONPART2!AY1</f>
        <v>SMC_6_a</v>
      </c>
      <c r="AG3" t="str">
        <f>CIPFA_IFR4NPO_CONSULTATIONPART2!AZ1</f>
        <v>SMC_6_b</v>
      </c>
      <c r="AH3" t="str">
        <f>CIPFA_IFR4NPO_CONSULTATIONPART2!BA1</f>
        <v>SMC_6_c</v>
      </c>
      <c r="AI3" t="str">
        <f>CIPFA_IFR4NPO_CONSULTATIONPART2!BB1</f>
        <v>SMC_6_d</v>
      </c>
      <c r="AJ3" t="str">
        <f>CIPFA_IFR4NPO_CONSULTATIONPART2!BC1</f>
        <v>SMC_7_a</v>
      </c>
      <c r="AK3" t="str">
        <f>CIPFA_IFR4NPO_CONSULTATIONPART2!BD1</f>
        <v>SMC_7_b</v>
      </c>
      <c r="AL3" t="str">
        <f>CIPFA_IFR4NPO_CONSULTATIONPART2!BE1</f>
        <v>SMC_7_c</v>
      </c>
      <c r="AM3" t="str">
        <f>CIPFA_IFR4NPO_CONSULTATIONPART2!BF1</f>
        <v>SMC_7_d</v>
      </c>
      <c r="AN3" t="str">
        <f>CIPFA_IFR4NPO_CONSULTATIONPART2!BG1</f>
        <v>SMC_7_e</v>
      </c>
      <c r="AO3" t="str">
        <f>CIPFA_IFR4NPO_CONSULTATIONPART2!BH1</f>
        <v>SMC_8_a</v>
      </c>
      <c r="AP3" t="str">
        <f>CIPFA_IFR4NPO_CONSULTATIONPART2!BI1</f>
        <v>SMC_8_b</v>
      </c>
      <c r="AQ3" t="str">
        <f>CIPFA_IFR4NPO_CONSULTATIONPART2!BJ1</f>
        <v>SMC_8_c</v>
      </c>
      <c r="AR3" t="str">
        <f>CIPFA_IFR4NPO_CONSULTATIONPART2!BK1</f>
        <v>SMC_8_d</v>
      </c>
      <c r="AS3" t="str">
        <f>CIPFA_IFR4NPO_CONSULTATIONPART2!BL1</f>
        <v>SMC_8_e</v>
      </c>
      <c r="AT3" t="str">
        <f>CIPFA_IFR4NPO_CONSULTATIONPART2!BM1</f>
        <v>SMC_8_f</v>
      </c>
      <c r="AU3" t="str">
        <f>CIPFA_IFR4NPO_CONSULTATIONPART2!BN1</f>
        <v>SMC_8_g</v>
      </c>
      <c r="AV3" t="str">
        <f>CIPFA_IFR4NPO_CONSULTATIONPART2!BO1</f>
        <v>SMC_9_a</v>
      </c>
      <c r="AW3" t="str">
        <f>CIPFA_IFR4NPO_CONSULTATIONPART2!BP1</f>
        <v>SMC_9_b</v>
      </c>
      <c r="AX3" t="str">
        <f>CIPFA_IFR4NPO_CONSULTATIONPART2!BQ1</f>
        <v>SMC_9_c</v>
      </c>
      <c r="AY3" t="str">
        <f>CIPFA_IFR4NPO_CONSULTATIONPART2!BR1</f>
        <v>SMC_9_d</v>
      </c>
      <c r="AZ3" t="str">
        <f>CIPFA_IFR4NPO_CONSULTATIONPART2!BS1</f>
        <v>SMC_9_e</v>
      </c>
      <c r="BA3" t="str">
        <f>CIPFA_IFR4NPO_CONSULTATIONPART2!BT1</f>
        <v>SMC_10_a</v>
      </c>
      <c r="BB3" t="str">
        <f>CIPFA_IFR4NPO_CONSULTATIONPART2!BU1</f>
        <v>SMC_10_b</v>
      </c>
      <c r="BC3" t="str">
        <f>CIPFA_IFR4NPO_CONSULTATIONPART2!BV1</f>
        <v>SMC_10_c</v>
      </c>
      <c r="BD3" t="str">
        <f>CIPFA_IFR4NPO_CONSULTATIONPART2!BW1</f>
        <v>SMC_10_d</v>
      </c>
      <c r="BE3" t="str">
        <f>CIPFA_IFR4NPO_CONSULTATIONPART2!BX1</f>
        <v>SMC_10_e</v>
      </c>
    </row>
    <row r="4" spans="1:57">
      <c r="A4" s="3">
        <v>1</v>
      </c>
      <c r="B4" t="str">
        <f>CIPFA_IFR4NPO_CONSULTATIONPART2!A2</f>
        <v>Innocent Philips</v>
      </c>
      <c r="C4" t="str">
        <f>B4</f>
        <v>Innocent Philips</v>
      </c>
      <c r="D4" t="s">
        <v>493</v>
      </c>
      <c r="E4">
        <f>CIPFA_IFR4NPO_CONSULTATIONPART2!X2</f>
        <v>0</v>
      </c>
      <c r="F4">
        <f>CIPFA_IFR4NPO_CONSULTATIONPART2!Y2</f>
        <v>0</v>
      </c>
      <c r="G4">
        <f>CIPFA_IFR4NPO_CONSULTATIONPART2!Z2</f>
        <v>0</v>
      </c>
      <c r="H4">
        <f>CIPFA_IFR4NPO_CONSULTATIONPART2!AA2</f>
        <v>0</v>
      </c>
      <c r="I4">
        <f>CIPFA_IFR4NPO_CONSULTATIONPART2!AB2</f>
        <v>0</v>
      </c>
      <c r="J4">
        <f>CIPFA_IFR4NPO_CONSULTATIONPART2!AC2</f>
        <v>0</v>
      </c>
      <c r="K4">
        <f>CIPFA_IFR4NPO_CONSULTATIONPART2!AD2</f>
        <v>0</v>
      </c>
      <c r="L4">
        <f>CIPFA_IFR4NPO_CONSULTATIONPART2!AE2</f>
        <v>0</v>
      </c>
      <c r="M4">
        <f>CIPFA_IFR4NPO_CONSULTATIONPART2!AF2</f>
        <v>0</v>
      </c>
      <c r="N4">
        <f>CIPFA_IFR4NPO_CONSULTATIONPART2!AG2</f>
        <v>0</v>
      </c>
      <c r="O4">
        <f>CIPFA_IFR4NPO_CONSULTATIONPART2!AH2</f>
        <v>0</v>
      </c>
      <c r="P4">
        <f>CIPFA_IFR4NPO_CONSULTATIONPART2!AI2</f>
        <v>0</v>
      </c>
      <c r="Q4">
        <f>CIPFA_IFR4NPO_CONSULTATIONPART2!AJ2</f>
        <v>0</v>
      </c>
      <c r="R4">
        <f>CIPFA_IFR4NPO_CONSULTATIONPART2!AK2</f>
        <v>0</v>
      </c>
      <c r="S4">
        <f>CIPFA_IFR4NPO_CONSULTATIONPART2!AL2</f>
        <v>0</v>
      </c>
      <c r="T4">
        <f>CIPFA_IFR4NPO_CONSULTATIONPART2!AM2</f>
        <v>0</v>
      </c>
      <c r="U4">
        <f>CIPFA_IFR4NPO_CONSULTATIONPART2!AN2</f>
        <v>0</v>
      </c>
      <c r="V4">
        <f>CIPFA_IFR4NPO_CONSULTATIONPART2!AO2</f>
        <v>0</v>
      </c>
      <c r="W4" t="str">
        <f>CIPFA_IFR4NPO_CONSULTATIONPART2!AP2</f>
        <v>Yes</v>
      </c>
      <c r="X4" t="str">
        <f>CIPFA_IFR4NPO_CONSULTATIONPART2!AQ2</f>
        <v>Yes</v>
      </c>
      <c r="Y4">
        <f>CIPFA_IFR4NPO_CONSULTATIONPART2!AR2</f>
        <v>0</v>
      </c>
      <c r="Z4">
        <f>CIPFA_IFR4NPO_CONSULTATIONPART2!AS2</f>
        <v>0</v>
      </c>
      <c r="AA4">
        <f>CIPFA_IFR4NPO_CONSULTATIONPART2!AT2</f>
        <v>0</v>
      </c>
      <c r="AB4">
        <f>CIPFA_IFR4NPO_CONSULTATIONPART2!AU2</f>
        <v>0</v>
      </c>
      <c r="AC4">
        <f>CIPFA_IFR4NPO_CONSULTATIONPART2!AV2</f>
        <v>0</v>
      </c>
      <c r="AD4">
        <f>CIPFA_IFR4NPO_CONSULTATIONPART2!AW2</f>
        <v>0</v>
      </c>
      <c r="AE4">
        <f>CIPFA_IFR4NPO_CONSULTATIONPART2!AX2</f>
        <v>0</v>
      </c>
      <c r="AF4" t="str">
        <f>CIPFA_IFR4NPO_CONSULTATIONPART2!AY2</f>
        <v>Yes</v>
      </c>
      <c r="AG4" t="str">
        <f>CIPFA_IFR4NPO_CONSULTATIONPART2!AZ2</f>
        <v>Yes</v>
      </c>
      <c r="AH4">
        <f>CIPFA_IFR4NPO_CONSULTATIONPART2!BA2</f>
        <v>0</v>
      </c>
      <c r="AI4">
        <f>CIPFA_IFR4NPO_CONSULTATIONPART2!BB2</f>
        <v>0</v>
      </c>
      <c r="AJ4">
        <f>CIPFA_IFR4NPO_CONSULTATIONPART2!BC2</f>
        <v>0</v>
      </c>
      <c r="AK4">
        <f>CIPFA_IFR4NPO_CONSULTATIONPART2!BD2</f>
        <v>0</v>
      </c>
      <c r="AL4">
        <f>CIPFA_IFR4NPO_CONSULTATIONPART2!BE2</f>
        <v>0</v>
      </c>
      <c r="AM4">
        <f>CIPFA_IFR4NPO_CONSULTATIONPART2!BF2</f>
        <v>0</v>
      </c>
      <c r="AN4">
        <f>CIPFA_IFR4NPO_CONSULTATIONPART2!BG2</f>
        <v>0</v>
      </c>
      <c r="AO4">
        <f>CIPFA_IFR4NPO_CONSULTATIONPART2!BH2</f>
        <v>0</v>
      </c>
      <c r="AP4">
        <f>CIPFA_IFR4NPO_CONSULTATIONPART2!BI2</f>
        <v>0</v>
      </c>
      <c r="AQ4">
        <f>CIPFA_IFR4NPO_CONSULTATIONPART2!BJ2</f>
        <v>0</v>
      </c>
      <c r="AR4">
        <f>CIPFA_IFR4NPO_CONSULTATIONPART2!BK2</f>
        <v>0</v>
      </c>
      <c r="AS4">
        <f>CIPFA_IFR4NPO_CONSULTATIONPART2!BL2</f>
        <v>0</v>
      </c>
      <c r="AT4">
        <f>CIPFA_IFR4NPO_CONSULTATIONPART2!BM2</f>
        <v>0</v>
      </c>
      <c r="AU4">
        <f>CIPFA_IFR4NPO_CONSULTATIONPART2!BN2</f>
        <v>0</v>
      </c>
      <c r="AV4">
        <f>CIPFA_IFR4NPO_CONSULTATIONPART2!BO2</f>
        <v>0</v>
      </c>
      <c r="AW4">
        <f>CIPFA_IFR4NPO_CONSULTATIONPART2!BP2</f>
        <v>0</v>
      </c>
      <c r="AX4">
        <f>CIPFA_IFR4NPO_CONSULTATIONPART2!BQ2</f>
        <v>0</v>
      </c>
      <c r="AY4">
        <f>CIPFA_IFR4NPO_CONSULTATIONPART2!BR2</f>
        <v>0</v>
      </c>
      <c r="AZ4">
        <f>CIPFA_IFR4NPO_CONSULTATIONPART2!BS2</f>
        <v>0</v>
      </c>
      <c r="BA4" t="str">
        <f>CIPFA_IFR4NPO_CONSULTATIONPART2!BT2</f>
        <v>Yes</v>
      </c>
      <c r="BB4" t="str">
        <f>CIPFA_IFR4NPO_CONSULTATIONPART2!BU2</f>
        <v>Yes</v>
      </c>
      <c r="BC4" t="str">
        <f>CIPFA_IFR4NPO_CONSULTATIONPART2!BV2</f>
        <v>Yes</v>
      </c>
      <c r="BD4">
        <f>CIPFA_IFR4NPO_CONSULTATIONPART2!BW2</f>
        <v>0</v>
      </c>
      <c r="BE4">
        <f>CIPFA_IFR4NPO_CONSULTATIONPART2!BX2</f>
        <v>0</v>
      </c>
    </row>
    <row r="5" spans="1:57">
      <c r="A5" s="3">
        <v>2</v>
      </c>
      <c r="B5" t="str">
        <f>CIPFA_IFR4NPO_CONSULTATIONPART2!A4</f>
        <v>CPA Naftal Nyariki</v>
      </c>
      <c r="C5" t="s">
        <v>494</v>
      </c>
      <c r="D5" t="s">
        <v>495</v>
      </c>
      <c r="E5">
        <f>CIPFA_IFR4NPO_CONSULTATIONPART2!X4</f>
        <v>0</v>
      </c>
      <c r="F5">
        <f>CIPFA_IFR4NPO_CONSULTATIONPART2!Y4</f>
        <v>0</v>
      </c>
      <c r="G5">
        <f>CIPFA_IFR4NPO_CONSULTATIONPART2!Z4</f>
        <v>0</v>
      </c>
      <c r="H5">
        <f>CIPFA_IFR4NPO_CONSULTATIONPART2!AA4</f>
        <v>0</v>
      </c>
      <c r="I5">
        <f>CIPFA_IFR4NPO_CONSULTATIONPART2!AB4</f>
        <v>0</v>
      </c>
      <c r="J5">
        <f>CIPFA_IFR4NPO_CONSULTATIONPART2!AC4</f>
        <v>0</v>
      </c>
      <c r="K5">
        <f>CIPFA_IFR4NPO_CONSULTATIONPART2!AD4</f>
        <v>0</v>
      </c>
      <c r="L5">
        <f>CIPFA_IFR4NPO_CONSULTATIONPART2!AE4</f>
        <v>0</v>
      </c>
      <c r="M5">
        <f>CIPFA_IFR4NPO_CONSULTATIONPART2!AF4</f>
        <v>0</v>
      </c>
      <c r="N5">
        <f>CIPFA_IFR4NPO_CONSULTATIONPART2!AG4</f>
        <v>0</v>
      </c>
      <c r="O5">
        <f>CIPFA_IFR4NPO_CONSULTATIONPART2!AH4</f>
        <v>0</v>
      </c>
      <c r="P5">
        <f>CIPFA_IFR4NPO_CONSULTATIONPART2!AI4</f>
        <v>0</v>
      </c>
      <c r="Q5" t="str">
        <f>CIPFA_IFR4NPO_CONSULTATIONPART2!AJ4</f>
        <v>I agree-It has been comprehensively dealt with.</v>
      </c>
      <c r="R5" t="str">
        <f>CIPFA_IFR4NPO_CONSULTATIONPART2!AK4</f>
        <v>Yes</v>
      </c>
      <c r="S5" t="str">
        <f>CIPFA_IFR4NPO_CONSULTATIONPART2!AL4</f>
        <v>In the case of alternative 2, it is not suitable for use with unrestricted funds which the entity can spend it in any way it wishes at any time-this should be recognized as income on receipt.
in all the 4 alternatives, the concept of 'being able to measure gifts in kind reliably' is not defined and may be subject management discretion. Some minimum criterion should be set out so as to avoid subjectivity e.g. if the same goods are sold in the open market in the given location, then measurement should be mandatory.</v>
      </c>
      <c r="T5" t="str">
        <f>CIPFA_IFR4NPO_CONSULTATIONPART2!AM4</f>
        <v>I prefer alternative 2 because of the simplicity and practicability of its application especially for restricted funds. It allows the recipient to easily settle accounts with the donor in case it becomes impractical to meet some of the objectives or a grant is terminated before the envisioned period. My anecdotal view is that it is more widely used by NPOs.</v>
      </c>
      <c r="U5" t="str">
        <f>CIPFA_IFR4NPO_CONSULTATIONPART2!AN4</f>
        <v>Yes, this should be so given the varied nature of the gifts and the practical difficulties of its measurement.</v>
      </c>
      <c r="V5">
        <f>CIPFA_IFR4NPO_CONSULTATIONPART2!AO4</f>
        <v>0</v>
      </c>
      <c r="W5">
        <f>CIPFA_IFR4NPO_CONSULTATIONPART2!AP4</f>
        <v>0</v>
      </c>
      <c r="X5">
        <f>CIPFA_IFR4NPO_CONSULTATIONPART2!AQ4</f>
        <v>0</v>
      </c>
      <c r="Y5">
        <f>CIPFA_IFR4NPO_CONSULTATIONPART2!AR4</f>
        <v>0</v>
      </c>
      <c r="Z5">
        <f>CIPFA_IFR4NPO_CONSULTATIONPART2!AS4</f>
        <v>0</v>
      </c>
      <c r="AA5" t="str">
        <f>CIPFA_IFR4NPO_CONSULTATIONPART2!AT4</f>
        <v>I think the section could be better described to show that it is dealing with fixed assets-i proposed that a description such as  'Measurement of Property and Equipment held for social use' be used.</v>
      </c>
      <c r="AB5" t="str">
        <f>CIPFA_IFR4NPO_CONSULTATIONPART2!AU4</f>
        <v>I think the alternatives are sufficient</v>
      </c>
      <c r="AC5" t="str">
        <f>CIPFA_IFR4NPO_CONSULTATIONPART2!AV4</f>
        <v>In alternative 4-lack of comparability is cited as a disadvantage of the alternative. I think it is the other way round-comparability should be enhanced given that revaluation of  certain classes of assets is mandated to use 'value in use' model 
Allowing valuation based on 'value in use' concept will be particularly useful for NPOs where property are only used for a limited time and will have to be given up to the community or government at the end of the project time, even though the fair value of such property may be high.</v>
      </c>
      <c r="AD5" t="str">
        <f>CIPFA_IFR4NPO_CONSULTATIONPART2!AW4</f>
        <v>Alternative 4 seems best because it mandates the revaluation model thus enhancing comparability of financial statements across similar entities.</v>
      </c>
      <c r="AE5" t="str">
        <f>CIPFA_IFR4NPO_CONSULTATIONPART2!AX4</f>
        <v>Yes, land and building can change significantly in the context of NPOs and so this should be taken into account.  For instance, when the impact of intervention result in improved living conditions in an area, this can lead to an influx and thus demand and prices of property. The converse can happen if conditions deteroriate.</v>
      </c>
      <c r="AF5">
        <f>CIPFA_IFR4NPO_CONSULTATIONPART2!AY4</f>
        <v>0</v>
      </c>
      <c r="AG5">
        <f>CIPFA_IFR4NPO_CONSULTATIONPART2!AZ4</f>
        <v>0</v>
      </c>
      <c r="AH5">
        <f>CIPFA_IFR4NPO_CONSULTATIONPART2!BA4</f>
        <v>0</v>
      </c>
      <c r="AI5">
        <f>CIPFA_IFR4NPO_CONSULTATIONPART2!BB4</f>
        <v>0</v>
      </c>
      <c r="AJ5">
        <f>CIPFA_IFR4NPO_CONSULTATIONPART2!BC4</f>
        <v>0</v>
      </c>
      <c r="AK5">
        <f>CIPFA_IFR4NPO_CONSULTATIONPART2!BD4</f>
        <v>0</v>
      </c>
      <c r="AL5">
        <f>CIPFA_IFR4NPO_CONSULTATIONPART2!BE4</f>
        <v>0</v>
      </c>
      <c r="AM5">
        <f>CIPFA_IFR4NPO_CONSULTATIONPART2!BF4</f>
        <v>0</v>
      </c>
      <c r="AN5">
        <f>CIPFA_IFR4NPO_CONSULTATIONPART2!BG4</f>
        <v>0</v>
      </c>
      <c r="AO5">
        <f>CIPFA_IFR4NPO_CONSULTATIONPART2!BH4</f>
        <v>0</v>
      </c>
      <c r="AP5">
        <f>CIPFA_IFR4NPO_CONSULTATIONPART2!BI4</f>
        <v>0</v>
      </c>
      <c r="AQ5">
        <f>CIPFA_IFR4NPO_CONSULTATIONPART2!BJ4</f>
        <v>0</v>
      </c>
      <c r="AR5">
        <f>CIPFA_IFR4NPO_CONSULTATIONPART2!BK4</f>
        <v>0</v>
      </c>
      <c r="AS5">
        <f>CIPFA_IFR4NPO_CONSULTATIONPART2!BL4</f>
        <v>0</v>
      </c>
      <c r="AT5">
        <f>CIPFA_IFR4NPO_CONSULTATIONPART2!BM4</f>
        <v>0</v>
      </c>
      <c r="AU5">
        <f>CIPFA_IFR4NPO_CONSULTATIONPART2!BN4</f>
        <v>0</v>
      </c>
      <c r="AV5">
        <f>CIPFA_IFR4NPO_CONSULTATIONPART2!BO4</f>
        <v>0</v>
      </c>
      <c r="AW5">
        <f>CIPFA_IFR4NPO_CONSULTATIONPART2!BP4</f>
        <v>0</v>
      </c>
      <c r="AX5">
        <f>CIPFA_IFR4NPO_CONSULTATIONPART2!BQ4</f>
        <v>0</v>
      </c>
      <c r="AY5">
        <f>CIPFA_IFR4NPO_CONSULTATIONPART2!BR4</f>
        <v>0</v>
      </c>
      <c r="AZ5">
        <f>CIPFA_IFR4NPO_CONSULTATIONPART2!BS4</f>
        <v>0</v>
      </c>
      <c r="BA5">
        <f>CIPFA_IFR4NPO_CONSULTATIONPART2!BT4</f>
        <v>0</v>
      </c>
      <c r="BB5">
        <f>CIPFA_IFR4NPO_CONSULTATIONPART2!BU4</f>
        <v>0</v>
      </c>
      <c r="BC5">
        <f>CIPFA_IFR4NPO_CONSULTATIONPART2!BV4</f>
        <v>0</v>
      </c>
      <c r="BD5">
        <f>CIPFA_IFR4NPO_CONSULTATIONPART2!BW4</f>
        <v>0</v>
      </c>
      <c r="BE5">
        <f>CIPFA_IFR4NPO_CONSULTATIONPART2!BX4</f>
        <v>0</v>
      </c>
    </row>
    <row r="6" spans="1:57">
      <c r="A6" s="3">
        <v>3</v>
      </c>
      <c r="B6" t="str">
        <f>CIPFA_IFR4NPO_CONSULTATIONPART2!A5</f>
        <v>Gibson Runesu</v>
      </c>
      <c r="C6" t="str">
        <f t="shared" ref="C6:C46" si="0">B6</f>
        <v>Gibson Runesu</v>
      </c>
      <c r="D6" t="s">
        <v>496</v>
      </c>
      <c r="E6">
        <f>CIPFA_IFR4NPO_CONSULTATIONPART2!X5</f>
        <v>0</v>
      </c>
      <c r="F6">
        <f>CIPFA_IFR4NPO_CONSULTATIONPART2!Y5</f>
        <v>0</v>
      </c>
      <c r="G6">
        <f>CIPFA_IFR4NPO_CONSULTATIONPART2!Z5</f>
        <v>0</v>
      </c>
      <c r="H6">
        <f>CIPFA_IFR4NPO_CONSULTATIONPART2!AA5</f>
        <v>0</v>
      </c>
      <c r="I6">
        <f>CIPFA_IFR4NPO_CONSULTATIONPART2!AB5</f>
        <v>0</v>
      </c>
      <c r="J6">
        <f>CIPFA_IFR4NPO_CONSULTATIONPART2!AC5</f>
        <v>0</v>
      </c>
      <c r="K6">
        <f>CIPFA_IFR4NPO_CONSULTATIONPART2!AD5</f>
        <v>0</v>
      </c>
      <c r="L6" t="str">
        <f>CIPFA_IFR4NPO_CONSULTATIONPART2!AE5</f>
        <v>I agree</v>
      </c>
      <c r="M6" t="str">
        <f>CIPFA_IFR4NPO_CONSULTATIONPART2!AF5</f>
        <v>I agree</v>
      </c>
      <c r="N6" t="str">
        <f>CIPFA_IFR4NPO_CONSULTATIONPART2!AG5</f>
        <v>I do agree</v>
      </c>
      <c r="O6" t="str">
        <f>CIPFA_IFR4NPO_CONSULTATIONPART2!AH5</f>
        <v>NPO should disclose full information of their capacity, that is whether an agent or principal.</v>
      </c>
      <c r="P6" t="str">
        <f>CIPFA_IFR4NPO_CONSULTATIONPART2!AI5</f>
        <v>Some principals would not want to be disclosed as they may be operating outside the laws of the sovereignities they will be working in. For example some may be funding political activities</v>
      </c>
      <c r="Q6">
        <f>CIPFA_IFR4NPO_CONSULTATIONPART2!AJ5</f>
        <v>0</v>
      </c>
      <c r="R6">
        <f>CIPFA_IFR4NPO_CONSULTATIONPART2!AK5</f>
        <v>0</v>
      </c>
      <c r="S6">
        <f>CIPFA_IFR4NPO_CONSULTATIONPART2!AL5</f>
        <v>0</v>
      </c>
      <c r="T6">
        <f>CIPFA_IFR4NPO_CONSULTATIONPART2!AM5</f>
        <v>0</v>
      </c>
      <c r="U6">
        <f>CIPFA_IFR4NPO_CONSULTATIONPART2!AN5</f>
        <v>0</v>
      </c>
      <c r="V6">
        <f>CIPFA_IFR4NPO_CONSULTATIONPART2!AO5</f>
        <v>0</v>
      </c>
      <c r="W6" t="str">
        <f>CIPFA_IFR4NPO_CONSULTATIONPART2!AP5</f>
        <v>Yes</v>
      </c>
      <c r="X6" t="str">
        <f>CIPFA_IFR4NPO_CONSULTATIONPART2!AQ5</f>
        <v>Yes</v>
      </c>
      <c r="Y6" t="str">
        <f>CIPFA_IFR4NPO_CONSULTATIONPART2!AR5</f>
        <v>Yes</v>
      </c>
      <c r="Z6">
        <f>CIPFA_IFR4NPO_CONSULTATIONPART2!AS5</f>
        <v>0</v>
      </c>
      <c r="AA6">
        <f>CIPFA_IFR4NPO_CONSULTATIONPART2!AT5</f>
        <v>0</v>
      </c>
      <c r="AB6">
        <f>CIPFA_IFR4NPO_CONSULTATIONPART2!AU5</f>
        <v>0</v>
      </c>
      <c r="AC6">
        <f>CIPFA_IFR4NPO_CONSULTATIONPART2!AV5</f>
        <v>0</v>
      </c>
      <c r="AD6">
        <f>CIPFA_IFR4NPO_CONSULTATIONPART2!AW5</f>
        <v>0</v>
      </c>
      <c r="AE6">
        <f>CIPFA_IFR4NPO_CONSULTATIONPART2!AX5</f>
        <v>0</v>
      </c>
      <c r="AF6">
        <f>CIPFA_IFR4NPO_CONSULTATIONPART2!AY5</f>
        <v>0</v>
      </c>
      <c r="AG6">
        <f>CIPFA_IFR4NPO_CONSULTATIONPART2!AZ5</f>
        <v>0</v>
      </c>
      <c r="AH6">
        <f>CIPFA_IFR4NPO_CONSULTATIONPART2!BA5</f>
        <v>0</v>
      </c>
      <c r="AI6">
        <f>CIPFA_IFR4NPO_CONSULTATIONPART2!BB5</f>
        <v>0</v>
      </c>
      <c r="AJ6" t="str">
        <f>CIPFA_IFR4NPO_CONSULTATIONPART2!BC5</f>
        <v>Yes</v>
      </c>
      <c r="AK6" t="str">
        <f>CIPFA_IFR4NPO_CONSULTATIONPART2!BD5</f>
        <v>Yes</v>
      </c>
      <c r="AL6" t="str">
        <f>CIPFA_IFR4NPO_CONSULTATIONPART2!BE5</f>
        <v>Yes</v>
      </c>
      <c r="AM6">
        <f>CIPFA_IFR4NPO_CONSULTATIONPART2!BF5</f>
        <v>0</v>
      </c>
      <c r="AN6" t="str">
        <f>CIPFA_IFR4NPO_CONSULTATIONPART2!BG5</f>
        <v>I do agree as the NPO will not be operating as a revenue generating entity</v>
      </c>
      <c r="AO6">
        <f>CIPFA_IFR4NPO_CONSULTATIONPART2!BH5</f>
        <v>0</v>
      </c>
      <c r="AP6">
        <f>CIPFA_IFR4NPO_CONSULTATIONPART2!BI5</f>
        <v>0</v>
      </c>
      <c r="AQ6">
        <f>CIPFA_IFR4NPO_CONSULTATIONPART2!BJ5</f>
        <v>0</v>
      </c>
      <c r="AR6">
        <f>CIPFA_IFR4NPO_CONSULTATIONPART2!BK5</f>
        <v>0</v>
      </c>
      <c r="AS6">
        <f>CIPFA_IFR4NPO_CONSULTATIONPART2!BL5</f>
        <v>0</v>
      </c>
      <c r="AT6">
        <f>CIPFA_IFR4NPO_CONSULTATIONPART2!BM5</f>
        <v>0</v>
      </c>
      <c r="AU6">
        <f>CIPFA_IFR4NPO_CONSULTATIONPART2!BN5</f>
        <v>0</v>
      </c>
      <c r="AV6">
        <f>CIPFA_IFR4NPO_CONSULTATIONPART2!BO5</f>
        <v>0</v>
      </c>
      <c r="AW6">
        <f>CIPFA_IFR4NPO_CONSULTATIONPART2!BP5</f>
        <v>0</v>
      </c>
      <c r="AX6">
        <f>CIPFA_IFR4NPO_CONSULTATIONPART2!BQ5</f>
        <v>0</v>
      </c>
      <c r="AY6">
        <f>CIPFA_IFR4NPO_CONSULTATIONPART2!BR5</f>
        <v>0</v>
      </c>
      <c r="AZ6">
        <f>CIPFA_IFR4NPO_CONSULTATIONPART2!BS5</f>
        <v>0</v>
      </c>
      <c r="BA6" t="str">
        <f>CIPFA_IFR4NPO_CONSULTATIONPART2!BT5</f>
        <v>I agree</v>
      </c>
      <c r="BB6" t="str">
        <f>CIPFA_IFR4NPO_CONSULTATIONPART2!BU5</f>
        <v>For now the list is exhaustive and may be reviewed as reporting starts.</v>
      </c>
      <c r="BC6" t="str">
        <f>CIPFA_IFR4NPO_CONSULTATIONPART2!BV5</f>
        <v>I agree</v>
      </c>
      <c r="BD6">
        <f>CIPFA_IFR4NPO_CONSULTATIONPART2!BW5</f>
        <v>0</v>
      </c>
      <c r="BE6" t="str">
        <f>CIPFA_IFR4NPO_CONSULTATIONPART2!BX5</f>
        <v>Yes so that the reports maybe comparable and capturing all key issues to be reported</v>
      </c>
    </row>
    <row r="7" spans="1:57">
      <c r="A7" s="3">
        <v>4</v>
      </c>
      <c r="B7" t="str">
        <f>CIPFA_IFR4NPO_CONSULTATIONPART2!A6</f>
        <v>Jayshree</v>
      </c>
      <c r="C7" t="s">
        <v>497</v>
      </c>
      <c r="D7" t="s">
        <v>498</v>
      </c>
      <c r="E7" t="str">
        <f>CIPFA_IFR4NPO_CONSULTATIONPART2!X6</f>
        <v>Yes</v>
      </c>
      <c r="F7" t="str">
        <f>CIPFA_IFR4NPO_CONSULTATIONPART2!Y6</f>
        <v>Yes</v>
      </c>
      <c r="G7" t="str">
        <f>CIPFA_IFR4NPO_CONSULTATIONPART2!Z6</f>
        <v>Yes</v>
      </c>
      <c r="H7">
        <f>CIPFA_IFR4NPO_CONSULTATIONPART2!AA6</f>
        <v>0</v>
      </c>
      <c r="I7">
        <f>CIPFA_IFR4NPO_CONSULTATIONPART2!AB6</f>
        <v>0</v>
      </c>
      <c r="J7">
        <f>CIPFA_IFR4NPO_CONSULTATIONPART2!AC6</f>
        <v>0</v>
      </c>
      <c r="K7">
        <f>CIPFA_IFR4NPO_CONSULTATIONPART2!AD6</f>
        <v>0</v>
      </c>
      <c r="L7">
        <f>CIPFA_IFR4NPO_CONSULTATIONPART2!AE6</f>
        <v>0</v>
      </c>
      <c r="M7">
        <f>CIPFA_IFR4NPO_CONSULTATIONPART2!AF6</f>
        <v>0</v>
      </c>
      <c r="N7">
        <f>CIPFA_IFR4NPO_CONSULTATIONPART2!AG6</f>
        <v>0</v>
      </c>
      <c r="O7">
        <f>CIPFA_IFR4NPO_CONSULTATIONPART2!AH6</f>
        <v>0</v>
      </c>
      <c r="P7">
        <f>CIPFA_IFR4NPO_CONSULTATIONPART2!AI6</f>
        <v>0</v>
      </c>
      <c r="Q7">
        <f>CIPFA_IFR4NPO_CONSULTATIONPART2!AJ6</f>
        <v>0</v>
      </c>
      <c r="R7">
        <f>CIPFA_IFR4NPO_CONSULTATIONPART2!AK6</f>
        <v>0</v>
      </c>
      <c r="S7">
        <f>CIPFA_IFR4NPO_CONSULTATIONPART2!AL6</f>
        <v>0</v>
      </c>
      <c r="T7">
        <f>CIPFA_IFR4NPO_CONSULTATIONPART2!AM6</f>
        <v>0</v>
      </c>
      <c r="U7">
        <f>CIPFA_IFR4NPO_CONSULTATIONPART2!AN6</f>
        <v>0</v>
      </c>
      <c r="V7">
        <f>CIPFA_IFR4NPO_CONSULTATIONPART2!AO6</f>
        <v>0</v>
      </c>
      <c r="W7">
        <f>CIPFA_IFR4NPO_CONSULTATIONPART2!AP6</f>
        <v>0</v>
      </c>
      <c r="X7">
        <f>CIPFA_IFR4NPO_CONSULTATIONPART2!AQ6</f>
        <v>0</v>
      </c>
      <c r="Y7">
        <f>CIPFA_IFR4NPO_CONSULTATIONPART2!AR6</f>
        <v>0</v>
      </c>
      <c r="Z7">
        <f>CIPFA_IFR4NPO_CONSULTATIONPART2!AS6</f>
        <v>0</v>
      </c>
      <c r="AA7">
        <f>CIPFA_IFR4NPO_CONSULTATIONPART2!AT6</f>
        <v>0</v>
      </c>
      <c r="AB7">
        <f>CIPFA_IFR4NPO_CONSULTATIONPART2!AU6</f>
        <v>0</v>
      </c>
      <c r="AC7">
        <f>CIPFA_IFR4NPO_CONSULTATIONPART2!AV6</f>
        <v>0</v>
      </c>
      <c r="AD7">
        <f>CIPFA_IFR4NPO_CONSULTATIONPART2!AW6</f>
        <v>0</v>
      </c>
      <c r="AE7">
        <f>CIPFA_IFR4NPO_CONSULTATIONPART2!AX6</f>
        <v>0</v>
      </c>
      <c r="AF7">
        <f>CIPFA_IFR4NPO_CONSULTATIONPART2!AY6</f>
        <v>0</v>
      </c>
      <c r="AG7">
        <f>CIPFA_IFR4NPO_CONSULTATIONPART2!AZ6</f>
        <v>0</v>
      </c>
      <c r="AH7">
        <f>CIPFA_IFR4NPO_CONSULTATIONPART2!BA6</f>
        <v>0</v>
      </c>
      <c r="AI7">
        <f>CIPFA_IFR4NPO_CONSULTATIONPART2!BB6</f>
        <v>0</v>
      </c>
      <c r="AJ7">
        <f>CIPFA_IFR4NPO_CONSULTATIONPART2!BC6</f>
        <v>0</v>
      </c>
      <c r="AK7">
        <f>CIPFA_IFR4NPO_CONSULTATIONPART2!BD6</f>
        <v>0</v>
      </c>
      <c r="AL7">
        <f>CIPFA_IFR4NPO_CONSULTATIONPART2!BE6</f>
        <v>0</v>
      </c>
      <c r="AM7">
        <f>CIPFA_IFR4NPO_CONSULTATIONPART2!BF6</f>
        <v>0</v>
      </c>
      <c r="AN7">
        <f>CIPFA_IFR4NPO_CONSULTATIONPART2!BG6</f>
        <v>0</v>
      </c>
      <c r="AO7">
        <f>CIPFA_IFR4NPO_CONSULTATIONPART2!BH6</f>
        <v>0</v>
      </c>
      <c r="AP7">
        <f>CIPFA_IFR4NPO_CONSULTATIONPART2!BI6</f>
        <v>0</v>
      </c>
      <c r="AQ7">
        <f>CIPFA_IFR4NPO_CONSULTATIONPART2!BJ6</f>
        <v>0</v>
      </c>
      <c r="AR7">
        <f>CIPFA_IFR4NPO_CONSULTATIONPART2!BK6</f>
        <v>0</v>
      </c>
      <c r="AS7">
        <f>CIPFA_IFR4NPO_CONSULTATIONPART2!BL6</f>
        <v>0</v>
      </c>
      <c r="AT7">
        <f>CIPFA_IFR4NPO_CONSULTATIONPART2!BM6</f>
        <v>0</v>
      </c>
      <c r="AU7">
        <f>CIPFA_IFR4NPO_CONSULTATIONPART2!BN6</f>
        <v>0</v>
      </c>
      <c r="AV7" t="str">
        <f>CIPFA_IFR4NPO_CONSULTATIONPART2!BO6</f>
        <v>Yes</v>
      </c>
      <c r="AW7" t="str">
        <f>CIPFA_IFR4NPO_CONSULTATIONPART2!BP6</f>
        <v>Yes</v>
      </c>
      <c r="AX7" t="str">
        <f>CIPFA_IFR4NPO_CONSULTATIONPART2!BQ6</f>
        <v>Yes</v>
      </c>
      <c r="AY7" t="str">
        <f>CIPFA_IFR4NPO_CONSULTATIONPART2!BR6</f>
        <v>Yes</v>
      </c>
      <c r="AZ7" t="str">
        <f>CIPFA_IFR4NPO_CONSULTATIONPART2!BS6</f>
        <v>Yes</v>
      </c>
      <c r="BA7">
        <f>CIPFA_IFR4NPO_CONSULTATIONPART2!BT6</f>
        <v>0</v>
      </c>
      <c r="BB7">
        <f>CIPFA_IFR4NPO_CONSULTATIONPART2!BU6</f>
        <v>0</v>
      </c>
      <c r="BC7">
        <f>CIPFA_IFR4NPO_CONSULTATIONPART2!BV6</f>
        <v>0</v>
      </c>
      <c r="BD7">
        <f>CIPFA_IFR4NPO_CONSULTATIONPART2!BW6</f>
        <v>0</v>
      </c>
      <c r="BE7">
        <f>CIPFA_IFR4NPO_CONSULTATIONPART2!BX6</f>
        <v>0</v>
      </c>
    </row>
    <row r="8" spans="1:57">
      <c r="A8" s="3">
        <v>5</v>
      </c>
      <c r="B8" t="str">
        <f>CIPFA_IFR4NPO_CONSULTATIONPART2!A7</f>
        <v>Pierre Baptiste Joseph DOUMBIA</v>
      </c>
      <c r="C8" t="s">
        <v>499</v>
      </c>
      <c r="D8" t="s">
        <v>500</v>
      </c>
      <c r="E8">
        <f>CIPFA_IFR4NPO_CONSULTATIONPART2!X7</f>
        <v>0</v>
      </c>
      <c r="F8">
        <f>CIPFA_IFR4NPO_CONSULTATIONPART2!Y7</f>
        <v>0</v>
      </c>
      <c r="G8">
        <f>CIPFA_IFR4NPO_CONSULTATIONPART2!Z7</f>
        <v>0</v>
      </c>
      <c r="H8">
        <f>CIPFA_IFR4NPO_CONSULTATIONPART2!AA7</f>
        <v>0</v>
      </c>
      <c r="I8">
        <f>CIPFA_IFR4NPO_CONSULTATIONPART2!AB7</f>
        <v>0</v>
      </c>
      <c r="J8">
        <f>CIPFA_IFR4NPO_CONSULTATIONPART2!AC7</f>
        <v>0</v>
      </c>
      <c r="K8">
        <f>CIPFA_IFR4NPO_CONSULTATIONPART2!AD7</f>
        <v>0</v>
      </c>
      <c r="L8">
        <f>CIPFA_IFR4NPO_CONSULTATIONPART2!AE7</f>
        <v>0</v>
      </c>
      <c r="M8">
        <f>CIPFA_IFR4NPO_CONSULTATIONPART2!AF7</f>
        <v>0</v>
      </c>
      <c r="N8">
        <f>CIPFA_IFR4NPO_CONSULTATIONPART2!AG7</f>
        <v>0</v>
      </c>
      <c r="O8">
        <f>CIPFA_IFR4NPO_CONSULTATIONPART2!AH7</f>
        <v>0</v>
      </c>
      <c r="P8">
        <f>CIPFA_IFR4NPO_CONSULTATIONPART2!AI7</f>
        <v>0</v>
      </c>
      <c r="Q8">
        <f>CIPFA_IFR4NPO_CONSULTATIONPART2!AJ7</f>
        <v>0</v>
      </c>
      <c r="R8">
        <f>CIPFA_IFR4NPO_CONSULTATIONPART2!AK7</f>
        <v>0</v>
      </c>
      <c r="S8">
        <f>CIPFA_IFR4NPO_CONSULTATIONPART2!AL7</f>
        <v>0</v>
      </c>
      <c r="T8">
        <f>CIPFA_IFR4NPO_CONSULTATIONPART2!AM7</f>
        <v>0</v>
      </c>
      <c r="U8">
        <f>CIPFA_IFR4NPO_CONSULTATIONPART2!AN7</f>
        <v>0</v>
      </c>
      <c r="V8">
        <f>CIPFA_IFR4NPO_CONSULTATIONPART2!AO7</f>
        <v>0</v>
      </c>
      <c r="W8">
        <f>CIPFA_IFR4NPO_CONSULTATIONPART2!AP7</f>
        <v>0</v>
      </c>
      <c r="X8">
        <f>CIPFA_IFR4NPO_CONSULTATIONPART2!AQ7</f>
        <v>0</v>
      </c>
      <c r="Y8">
        <f>CIPFA_IFR4NPO_CONSULTATIONPART2!AR7</f>
        <v>0</v>
      </c>
      <c r="Z8">
        <f>CIPFA_IFR4NPO_CONSULTATIONPART2!AS7</f>
        <v>0</v>
      </c>
      <c r="AA8">
        <f>CIPFA_IFR4NPO_CONSULTATIONPART2!AT7</f>
        <v>0</v>
      </c>
      <c r="AB8">
        <f>CIPFA_IFR4NPO_CONSULTATIONPART2!AU7</f>
        <v>0</v>
      </c>
      <c r="AC8">
        <f>CIPFA_IFR4NPO_CONSULTATIONPART2!AV7</f>
        <v>0</v>
      </c>
      <c r="AD8">
        <f>CIPFA_IFR4NPO_CONSULTATIONPART2!AW7</f>
        <v>0</v>
      </c>
      <c r="AE8">
        <f>CIPFA_IFR4NPO_CONSULTATIONPART2!AX7</f>
        <v>0</v>
      </c>
      <c r="AF8">
        <f>CIPFA_IFR4NPO_CONSULTATIONPART2!AY7</f>
        <v>0</v>
      </c>
      <c r="AG8">
        <f>CIPFA_IFR4NPO_CONSULTATIONPART2!AZ7</f>
        <v>0</v>
      </c>
      <c r="AH8">
        <f>CIPFA_IFR4NPO_CONSULTATIONPART2!BA7</f>
        <v>0</v>
      </c>
      <c r="AI8">
        <f>CIPFA_IFR4NPO_CONSULTATIONPART2!BB7</f>
        <v>0</v>
      </c>
      <c r="AJ8">
        <f>CIPFA_IFR4NPO_CONSULTATIONPART2!BC7</f>
        <v>0</v>
      </c>
      <c r="AK8">
        <f>CIPFA_IFR4NPO_CONSULTATIONPART2!BD7</f>
        <v>0</v>
      </c>
      <c r="AL8">
        <f>CIPFA_IFR4NPO_CONSULTATIONPART2!BE7</f>
        <v>0</v>
      </c>
      <c r="AM8">
        <f>CIPFA_IFR4NPO_CONSULTATIONPART2!BF7</f>
        <v>0</v>
      </c>
      <c r="AN8">
        <f>CIPFA_IFR4NPO_CONSULTATIONPART2!BG7</f>
        <v>0</v>
      </c>
      <c r="AO8">
        <f>CIPFA_IFR4NPO_CONSULTATIONPART2!BH7</f>
        <v>0</v>
      </c>
      <c r="AP8">
        <f>CIPFA_IFR4NPO_CONSULTATIONPART2!BI7</f>
        <v>0</v>
      </c>
      <c r="AQ8">
        <f>CIPFA_IFR4NPO_CONSULTATIONPART2!BJ7</f>
        <v>0</v>
      </c>
      <c r="AR8">
        <f>CIPFA_IFR4NPO_CONSULTATIONPART2!BK7</f>
        <v>0</v>
      </c>
      <c r="AS8">
        <f>CIPFA_IFR4NPO_CONSULTATIONPART2!BL7</f>
        <v>0</v>
      </c>
      <c r="AT8">
        <f>CIPFA_IFR4NPO_CONSULTATIONPART2!BM7</f>
        <v>0</v>
      </c>
      <c r="AU8">
        <f>CIPFA_IFR4NPO_CONSULTATIONPART2!BN7</f>
        <v>0</v>
      </c>
      <c r="AV8">
        <f>CIPFA_IFR4NPO_CONSULTATIONPART2!BO7</f>
        <v>0</v>
      </c>
      <c r="AW8">
        <f>CIPFA_IFR4NPO_CONSULTATIONPART2!BP7</f>
        <v>0</v>
      </c>
      <c r="AX8">
        <f>CIPFA_IFR4NPO_CONSULTATIONPART2!BQ7</f>
        <v>0</v>
      </c>
      <c r="AY8">
        <f>CIPFA_IFR4NPO_CONSULTATIONPART2!BR7</f>
        <v>0</v>
      </c>
      <c r="AZ8">
        <f>CIPFA_IFR4NPO_CONSULTATIONPART2!BS7</f>
        <v>0</v>
      </c>
      <c r="BA8">
        <f>CIPFA_IFR4NPO_CONSULTATIONPART2!BT7</f>
        <v>0</v>
      </c>
      <c r="BB8">
        <f>CIPFA_IFR4NPO_CONSULTATIONPART2!BU7</f>
        <v>0</v>
      </c>
      <c r="BC8">
        <f>CIPFA_IFR4NPO_CONSULTATIONPART2!BV7</f>
        <v>0</v>
      </c>
      <c r="BD8">
        <f>CIPFA_IFR4NPO_CONSULTATIONPART2!BW7</f>
        <v>0</v>
      </c>
      <c r="BE8">
        <f>CIPFA_IFR4NPO_CONSULTATIONPART2!BX7</f>
        <v>0</v>
      </c>
    </row>
    <row r="9" spans="1:57">
      <c r="A9" s="3">
        <v>6</v>
      </c>
      <c r="B9" t="str">
        <f>CIPFA_IFR4NPO_CONSULTATIONPART2!A8</f>
        <v>Mark Jerome</v>
      </c>
      <c r="C9" t="str">
        <f t="shared" si="0"/>
        <v>Mark Jerome</v>
      </c>
      <c r="D9" t="s">
        <v>501</v>
      </c>
      <c r="E9">
        <f>CIPFA_IFR4NPO_CONSULTATIONPART2!X8</f>
        <v>0</v>
      </c>
      <c r="F9">
        <f>CIPFA_IFR4NPO_CONSULTATIONPART2!Y8</f>
        <v>0</v>
      </c>
      <c r="G9">
        <f>CIPFA_IFR4NPO_CONSULTATIONPART2!Z8</f>
        <v>0</v>
      </c>
      <c r="H9" t="str">
        <f>CIPFA_IFR4NPO_CONSULTATIONPART2!AA8</f>
        <v>Yes</v>
      </c>
      <c r="I9" t="str">
        <f>CIPFA_IFR4NPO_CONSULTATIONPART2!AB8</f>
        <v>I have difficulty in identifying the difference between the two alternatives: assessing the power to govern financial and operating policies to define control (in Alternative 2) seems to be a significant part of the principles-based approach of substance over form (in Alternative 1).  I would present Alternative 2 as an example of how Alternative 1 may be applied in practice.</v>
      </c>
      <c r="J9" t="str">
        <f>CIPFA_IFR4NPO_CONSULTATIONPART2!AC8</f>
        <v>See comment at SMC 1(a) above</v>
      </c>
      <c r="K9" t="str">
        <f>CIPFA_IFR4NPO_CONSULTATIONPART2!AD8</f>
        <v>See comment at SMC 1(a) above - I am in favour of the principles-based approach of substance over form, and would use Alternative 2 as an example of how that may be applied in practice.</v>
      </c>
      <c r="L9">
        <f>CIPFA_IFR4NPO_CONSULTATIONPART2!AE8</f>
        <v>0</v>
      </c>
      <c r="M9">
        <f>CIPFA_IFR4NPO_CONSULTATIONPART2!AF8</f>
        <v>0</v>
      </c>
      <c r="N9">
        <f>CIPFA_IFR4NPO_CONSULTATIONPART2!AG8</f>
        <v>0</v>
      </c>
      <c r="O9">
        <f>CIPFA_IFR4NPO_CONSULTATIONPART2!AH8</f>
        <v>0</v>
      </c>
      <c r="P9">
        <f>CIPFA_IFR4NPO_CONSULTATIONPART2!AI8</f>
        <v>0</v>
      </c>
      <c r="Q9" t="str">
        <f>CIPFA_IFR4NPO_CONSULTATIONPART2!AJ8</f>
        <v>Yes</v>
      </c>
      <c r="R9" t="str">
        <f>CIPFA_IFR4NPO_CONSULTATIONPART2!AK8</f>
        <v>Yes - however, there should be a recognition that assets may be donated for use rather than resale.  This does not appear to be taken into account in paragraph 4.2.</v>
      </c>
      <c r="S9" t="str">
        <f>CIPFA_IFR4NPO_CONSULTATIONPART2!AL8</f>
        <v>Yes</v>
      </c>
      <c r="T9" t="str">
        <f>CIPFA_IFR4NPO_CONSULTATIONPART2!AM8</f>
        <v>Alternative 4 seems to be the most appropriate treatment; it reflects the internal management and reporting of revenue by most NPOs with which I have worked.</v>
      </c>
      <c r="U9" t="str">
        <f>CIPFA_IFR4NPO_CONSULTATIONPART2!AN8</f>
        <v>N/A</v>
      </c>
      <c r="V9" t="str">
        <f>CIPFA_IFR4NPO_CONSULTATIONPART2!AO8</f>
        <v>There will be significant judgment involved in identifying and measuring such revenue.  All parties (NPOs, donors, auditors and regulators) will need training and strong communication to ensure consistency.</v>
      </c>
      <c r="W9" t="str">
        <f>CIPFA_IFR4NPO_CONSULTATIONPART2!AP8</f>
        <v>Yes</v>
      </c>
      <c r="X9" t="str">
        <f>CIPFA_IFR4NPO_CONSULTATIONPART2!AQ8</f>
        <v>Yes</v>
      </c>
      <c r="Y9" t="str">
        <f>CIPFA_IFR4NPO_CONSULTATIONPART2!AR8</f>
        <v>Yes</v>
      </c>
      <c r="Z9" t="str">
        <f>CIPFA_IFR4NPO_CONSULTATIONPART2!AS8</f>
        <v>N/A</v>
      </c>
      <c r="AA9" t="str">
        <f>CIPFA_IFR4NPO_CONSULTATIONPART2!AT8</f>
        <v>Yes</v>
      </c>
      <c r="AB9" t="str">
        <f>CIPFA_IFR4NPO_CONSULTATIONPART2!AU8</f>
        <v>Apart from Alternative 4, there is no guidance on impairment reviews for non-cash-generating assets.  
IPSAS 21 (Impairment of Non-Cash-Generating Assets) addresses this issue.  I recommend that the principles of this standard be used as the basis for considering the impairment of such assets under all Alternatives.</v>
      </c>
      <c r="AC9" t="str">
        <f>CIPFA_IFR4NPO_CONSULTATIONPART2!AV8</f>
        <v>Yes</v>
      </c>
      <c r="AD9" t="str">
        <f>CIPFA_IFR4NPO_CONSULTATIONPART2!AW8</f>
        <v>I favour Alternative 1: it follows existing international standards and therefore will be familiar to most accountants, auditors and analysts.  (As noted under SMC 5(b) above, this should be supplemented by the option of referring to IPSAS 21 when assessing the impairment of non-cash-generating assets.)</v>
      </c>
      <c r="AE9" t="str">
        <f>CIPFA_IFR4NPO_CONSULTATIONPART2!AX8</f>
        <v>I would lead this to be decided on a case-by-case basis.  There will be occasions when this information will be relevant and useful; there may be occasions when it is not (or when the value it adds is less than the costs and resources needed to obtain the information).  Adopting a 'one-size-fits-all' approach is inconsistent with the overall approach in Alternative 1, which I have recommended in SMC 5(d) above.</v>
      </c>
      <c r="AF9" t="str">
        <f>CIPFA_IFR4NPO_CONSULTATIONPART2!AY8</f>
        <v>Yes</v>
      </c>
      <c r="AG9" t="str">
        <f>CIPFA_IFR4NPO_CONSULTATIONPART2!AZ8</f>
        <v>No - since the inventory at many NPOs includes considerable quantities of perishable goods (e.g. food, medical supplies, etc.), their inventory management should be designed to help ensure that such goods are properly used (or distributed) before they expire.  In order to assist such a process, it should be possible to use a 'First Expired First Out (FEFO)' method for valuing inventory.
(This issue is not unique to NPOs.)</v>
      </c>
      <c r="AH9" t="str">
        <f>CIPFA_IFR4NPO_CONSULTATIONPART2!BA8</f>
        <v>Yes</v>
      </c>
      <c r="AI9" t="str">
        <f>CIPFA_IFR4NPO_CONSULTATIONPART2!BB8</f>
        <v>I have no strong feelings between the three options: all have their advantages and disadvantages, as described in the consultation paper.  On balance, I am in favour of Alternative 1, on the grounds that I have come across more accountants in NPOs and donors who are familiar with IFRS (and IFRS for SMEs) than accountants who are familiar with IPSAS.  They are therefore more likely to understand Alternative 1 and implement it correctly.
If Alternative 1 is used, there will need to be specific guidance on inventory held for use (including for use or distribution).</v>
      </c>
      <c r="AJ9" t="str">
        <f>CIPFA_IFR4NPO_CONSULTATIONPART2!BC8</f>
        <v>Yes</v>
      </c>
      <c r="AK9" t="str">
        <f>CIPFA_IFR4NPO_CONSULTATIONPART2!BD8</f>
        <v>Yes.
However, we should also consider the medium for presenting financial statements.  If they are presented electronically, it is easier to show aggregated results, which can then be drilled down to identify the disaggregated components.  This would enable NPOs to present a large number of different funds, both showing each one separately and also the combined results.</v>
      </c>
      <c r="AL9" t="str">
        <f>CIPFA_IFR4NPO_CONSULTATIONPART2!BE8</f>
        <v>Yes</v>
      </c>
      <c r="AM9" t="str">
        <f>CIPFA_IFR4NPO_CONSULTATIONPART2!BF8</f>
        <v>If financial statements are presented electronically, with my recommendations in SMC 7(b) above, Alternative 1 becomes feasible.  If not, I recommend Alternative 3; otherwise, there is a risk that different donors require separate reports of their funds to be prepared and audited, this adding to the burden on NPOs.</v>
      </c>
      <c r="AN9" t="str">
        <f>CIPFA_IFR4NPO_CONSULTATIONPART2!BG8</f>
        <v>Yes</v>
      </c>
      <c r="AO9" t="str">
        <f>CIPFA_IFR4NPO_CONSULTATIONPART2!BH8</f>
        <v>Yes - but see SMC 8(b) below</v>
      </c>
      <c r="AP9" t="str">
        <f>CIPFA_IFR4NPO_CONSULTATIONPART2!BI8</f>
        <v>No - the use of a hybrid system could be expanded as follows:
1. Some expenses are specific to certain functions.  These should be attributed before other expenses are allocated.
2. Ideally, expenses should be recorded in a matrix system, with both their nature and function(s) identified.  This requires a well-designed system, that is fully understood by management and in whose use all accounting staff are trained.  (This is a practical option: I have seen such systems successfully used by NPOs in the Lao PDR, some introduced by a global NGO, others developed locally; in all cases, it required 1-3 months to train new accounting staff in their use.)
3. The basis of allocating expenses to functions should be clearly described and subject to internal and external assurance, so that management can assure donors and others how the allocations are made.
4. Some expenses are not allowed by certain donors; a clear and transparent allocation will enable management to prevent such expenses from being allocated to those donors' projects.</v>
      </c>
      <c r="AQ9" t="str">
        <f>CIPFA_IFR4NPO_CONSULTATIONPART2!BJ8</f>
        <v>Yes - but see SMC 8(b) above</v>
      </c>
      <c r="AR9" t="str">
        <f>CIPFA_IFR4NPO_CONSULTATIONPART2!BK8</f>
        <v>I prefer alternative 3, with additions as noted in SMC 8(b) above.  As noted above, the main additional cost will be in the development of a reporting system.</v>
      </c>
      <c r="AS9" t="str">
        <f>CIPFA_IFR4NPO_CONSULTATIONPART2!BL8</f>
        <v>Yes - but see SMC 8(b) above</v>
      </c>
      <c r="AT9" t="str">
        <f>CIPFA_IFR4NPO_CONSULTATIONPART2!BM8</f>
        <v>Whether the allocation of expenses to functions is arbitrary or not will depend on NPOs' management.</v>
      </c>
      <c r="AU9" t="str">
        <f>CIPFA_IFR4NPO_CONSULTATIONPART2!BN8</f>
        <v>Yes - the proper allocation of expenses to functions requires a strong management accounting system, management who understand and are willing to enforce it, and staff who are trained in its use.</v>
      </c>
      <c r="AV9">
        <f>CIPFA_IFR4NPO_CONSULTATIONPART2!BO8</f>
        <v>0</v>
      </c>
      <c r="AW9">
        <f>CIPFA_IFR4NPO_CONSULTATIONPART2!BP8</f>
        <v>0</v>
      </c>
      <c r="AX9">
        <f>CIPFA_IFR4NPO_CONSULTATIONPART2!BQ8</f>
        <v>0</v>
      </c>
      <c r="AY9">
        <f>CIPFA_IFR4NPO_CONSULTATIONPART2!BR8</f>
        <v>0</v>
      </c>
      <c r="AZ9">
        <f>CIPFA_IFR4NPO_CONSULTATIONPART2!BS8</f>
        <v>0</v>
      </c>
      <c r="BA9" t="str">
        <f>CIPFA_IFR4NPO_CONSULTATIONPART2!BT8</f>
        <v>Yes</v>
      </c>
      <c r="BB9" t="str">
        <f>CIPFA_IFR4NPO_CONSULTATIONPART2!BU8</f>
        <v>Yes</v>
      </c>
      <c r="BC9" t="str">
        <f>CIPFA_IFR4NPO_CONSULTATIONPART2!BV8</f>
        <v>Yes - however, Alternatives 2 or 3 will need to be fleshed out with guidance for preparers and auditors, in order to ensure that reports are consistent over time and comparable across different organizations.</v>
      </c>
      <c r="BD9" t="str">
        <f>CIPFA_IFR4NPO_CONSULTATIONPART2!BW8</f>
        <v>I prefer Alternative 3, with the caveat in SMC 10(c) above.  This will maximize the usefulness of financial reports and reduce the risk of certain stakeholders (e.g. donors) seeking additional reports from NPOs.
I am also comfortable with Alternative 2.  I do not like Alternative 1; as noted in the paper, this would be a missed opportunity.</v>
      </c>
      <c r="BE9" t="str">
        <f>CIPFA_IFR4NPO_CONSULTATIONPART2!BX8</f>
        <v>Yes - I agree</v>
      </c>
    </row>
    <row r="10" spans="1:57">
      <c r="A10" s="3">
        <v>7</v>
      </c>
      <c r="B10" t="str">
        <f>CIPFA_IFR4NPO_CONSULTATIONPART2!A9</f>
        <v>Bev Bolton</v>
      </c>
      <c r="C10" t="str">
        <f t="shared" si="0"/>
        <v>Bev Bolton</v>
      </c>
      <c r="D10" t="s">
        <v>502</v>
      </c>
      <c r="E10" t="str">
        <f>CIPFA_IFR4NPO_CONSULTATIONPART2!X9</f>
        <v>yes</v>
      </c>
      <c r="F10" t="str">
        <f>CIPFA_IFR4NPO_CONSULTATIONPART2!Y9</f>
        <v>yes</v>
      </c>
      <c r="G10" t="str">
        <f>CIPFA_IFR4NPO_CONSULTATIONPART2!Z9</f>
        <v>yes</v>
      </c>
      <c r="H10" t="str">
        <f>CIPFA_IFR4NPO_CONSULTATIONPART2!AA9</f>
        <v>yes</v>
      </c>
      <c r="I10" t="str">
        <f>CIPFA_IFR4NPO_CONSULTATIONPART2!AB9</f>
        <v>yes</v>
      </c>
      <c r="J10" t="str">
        <f>CIPFA_IFR4NPO_CONSULTATIONPART2!AC9</f>
        <v>yes</v>
      </c>
      <c r="K10" t="str">
        <f>CIPFA_IFR4NPO_CONSULTATIONPART2!AD9</f>
        <v>Alternative 2 due to ease of application.  Smaller NPOs could face cost and time demands to meet Alternative 1 - unless there was the ability to have tiered requirements?</v>
      </c>
      <c r="L10">
        <f>CIPFA_IFR4NPO_CONSULTATIONPART2!AE9</f>
        <v>0</v>
      </c>
      <c r="M10">
        <f>CIPFA_IFR4NPO_CONSULTATIONPART2!AF9</f>
        <v>0</v>
      </c>
      <c r="N10">
        <f>CIPFA_IFR4NPO_CONSULTATIONPART2!AG9</f>
        <v>0</v>
      </c>
      <c r="O10">
        <f>CIPFA_IFR4NPO_CONSULTATIONPART2!AH9</f>
        <v>0</v>
      </c>
      <c r="P10">
        <f>CIPFA_IFR4NPO_CONSULTATIONPART2!AI9</f>
        <v>0</v>
      </c>
      <c r="Q10" t="str">
        <f>CIPFA_IFR4NPO_CONSULTATIONPART2!AJ9</f>
        <v>yes</v>
      </c>
      <c r="R10" t="str">
        <f>CIPFA_IFR4NPO_CONSULTATIONPART2!AK9</f>
        <v>yes</v>
      </c>
      <c r="S10" t="str">
        <f>CIPFA_IFR4NPO_CONSULTATIONPART2!AL9</f>
        <v>yes</v>
      </c>
      <c r="T10" t="str">
        <f>CIPFA_IFR4NPO_CONSULTATIONPART2!AM9</f>
        <v>Alternative 4 meets concerns re consistency and cost/benefit for smaller NPOs</v>
      </c>
      <c r="U10" t="str">
        <f>CIPFA_IFR4NPO_CONSULTATIONPART2!AN9</f>
        <v>n/a</v>
      </c>
      <c r="V10" t="str">
        <f>CIPFA_IFR4NPO_CONSULTATIONPART2!AO9</f>
        <v>probably not</v>
      </c>
      <c r="W10" t="str">
        <f>CIPFA_IFR4NPO_CONSULTATIONPART2!AP9</f>
        <v>yes - although not a big issue for the organisation I work in</v>
      </c>
      <c r="X10" t="str">
        <f>CIPFA_IFR4NPO_CONSULTATIONPART2!AQ9</f>
        <v>yes</v>
      </c>
      <c r="Y10" t="str">
        <f>CIPFA_IFR4NPO_CONSULTATIONPART2!AR9</f>
        <v>yes</v>
      </c>
      <c r="Z10" t="str">
        <f>CIPFA_IFR4NPO_CONSULTATIONPART2!AS9</f>
        <v>Alternative 2</v>
      </c>
      <c r="AA10">
        <f>CIPFA_IFR4NPO_CONSULTATIONPART2!AT9</f>
        <v>0</v>
      </c>
      <c r="AB10">
        <f>CIPFA_IFR4NPO_CONSULTATIONPART2!AU9</f>
        <v>0</v>
      </c>
      <c r="AC10">
        <f>CIPFA_IFR4NPO_CONSULTATIONPART2!AV9</f>
        <v>0</v>
      </c>
      <c r="AD10">
        <f>CIPFA_IFR4NPO_CONSULTATIONPART2!AW9</f>
        <v>0</v>
      </c>
      <c r="AE10">
        <f>CIPFA_IFR4NPO_CONSULTATIONPART2!AX9</f>
        <v>0</v>
      </c>
      <c r="AF10">
        <f>CIPFA_IFR4NPO_CONSULTATIONPART2!AY9</f>
        <v>0</v>
      </c>
      <c r="AG10">
        <f>CIPFA_IFR4NPO_CONSULTATIONPART2!AZ9</f>
        <v>0</v>
      </c>
      <c r="AH10">
        <f>CIPFA_IFR4NPO_CONSULTATIONPART2!BA9</f>
        <v>0</v>
      </c>
      <c r="AI10">
        <f>CIPFA_IFR4NPO_CONSULTATIONPART2!BB9</f>
        <v>0</v>
      </c>
      <c r="AJ10" t="str">
        <f>CIPFA_IFR4NPO_CONSULTATIONPART2!BC9</f>
        <v>yes</v>
      </c>
      <c r="AK10" t="str">
        <f>CIPFA_IFR4NPO_CONSULTATIONPART2!BD9</f>
        <v>yes</v>
      </c>
      <c r="AL10" t="str">
        <f>CIPFA_IFR4NPO_CONSULTATIONPART2!BE9</f>
        <v>yes</v>
      </c>
      <c r="AM10" t="str">
        <f>CIPFA_IFR4NPO_CONSULTATIONPART2!BF9</f>
        <v>Alternative 1.  Fund accounting could be overly onerous and complex.  We have some individual government donors who request separate acquittal reports which may or may not need to be audited.  This then gives flexibility to the donor but keeps the full financial report focused on the organisation as a whole.</v>
      </c>
      <c r="AN10" t="str">
        <f>CIPFA_IFR4NPO_CONSULTATIONPART2!BG9</f>
        <v>As an accountant I like the term, however it is not widely used outside of accounting.  I think we should keep the term but work towards education of stakeholders.</v>
      </c>
      <c r="AO10" t="str">
        <f>CIPFA_IFR4NPO_CONSULTATIONPART2!BH9</f>
        <v>yes</v>
      </c>
      <c r="AP10" t="str">
        <f>CIPFA_IFR4NPO_CONSULTATIONPART2!BI9</f>
        <v>yes</v>
      </c>
      <c r="AQ10" t="str">
        <f>CIPFA_IFR4NPO_CONSULTATIONPART2!BJ9</f>
        <v>yes</v>
      </c>
      <c r="AR10" t="str">
        <f>CIPFA_IFR4NPO_CONSULTATIONPART2!BK9</f>
        <v>Alternative 3 however determining consistent categories will definitely be a challenge.
Some internal stakeholders won't necessarily like the increased accountability.
I think report by agreed aggregated nature on the face of the statement and by function in the notes.</v>
      </c>
      <c r="AS10" t="str">
        <f>CIPFA_IFR4NPO_CONSULTATIONPART2!BL9</f>
        <v>yes</v>
      </c>
      <c r="AT10" t="str">
        <f>CIPFA_IFR4NPO_CONSULTATIONPART2!BM9</f>
        <v>it would be dependent on the needs of individual organisations, and so very subjective which is why i think it should be in the notes</v>
      </c>
      <c r="AU10" t="str">
        <f>CIPFA_IFR4NPO_CONSULTATIONPART2!BN9</f>
        <v>as raised, the difficulty of determining a common functional analysis</v>
      </c>
      <c r="AV10">
        <f>CIPFA_IFR4NPO_CONSULTATIONPART2!BO9</f>
        <v>0</v>
      </c>
      <c r="AW10">
        <f>CIPFA_IFR4NPO_CONSULTATIONPART2!BP9</f>
        <v>0</v>
      </c>
      <c r="AX10">
        <f>CIPFA_IFR4NPO_CONSULTATIONPART2!BQ9</f>
        <v>0</v>
      </c>
      <c r="AY10">
        <f>CIPFA_IFR4NPO_CONSULTATIONPART2!BR9</f>
        <v>0</v>
      </c>
      <c r="AZ10">
        <f>CIPFA_IFR4NPO_CONSULTATIONPART2!BS9</f>
        <v>0</v>
      </c>
      <c r="BA10" t="str">
        <f>CIPFA_IFR4NPO_CONSULTATIONPART2!BT9</f>
        <v>yes</v>
      </c>
      <c r="BB10" t="str">
        <f>CIPFA_IFR4NPO_CONSULTATIONPART2!BU9</f>
        <v>yes</v>
      </c>
      <c r="BC10" t="str">
        <f>CIPFA_IFR4NPO_CONSULTATIONPART2!BV9</f>
        <v>yes</v>
      </c>
      <c r="BD10" t="str">
        <f>CIPFA_IFR4NPO_CONSULTATIONPART2!BW9</f>
        <v>Alternative 2.  Some narrative reporting is pushing beyond the responsibility of finance professionals and cause difficulties in gaining the information from other staff &amp; being sure of the reliability of information.  I just want to be responsible for financial information!
We rely on our annual (non-financial) report for narrative reporting.</v>
      </c>
      <c r="BE10" t="str">
        <f>CIPFA_IFR4NPO_CONSULTATIONPART2!BX9</f>
        <v>yes</v>
      </c>
    </row>
    <row r="11" spans="1:57">
      <c r="A11" s="3">
        <v>8</v>
      </c>
      <c r="B11" t="str">
        <f>CIPFA_IFR4NPO_CONSULTATIONPART2!A10</f>
        <v>Caroline Kariuki</v>
      </c>
      <c r="C11" t="str">
        <f t="shared" si="0"/>
        <v>Caroline Kariuki</v>
      </c>
      <c r="D11" t="s">
        <v>495</v>
      </c>
      <c r="E11">
        <f>CIPFA_IFR4NPO_CONSULTATIONPART2!X10</f>
        <v>0</v>
      </c>
      <c r="F11">
        <f>CIPFA_IFR4NPO_CONSULTATIONPART2!Y10</f>
        <v>0</v>
      </c>
      <c r="G11">
        <f>CIPFA_IFR4NPO_CONSULTATIONPART2!Z10</f>
        <v>0</v>
      </c>
      <c r="H11">
        <f>CIPFA_IFR4NPO_CONSULTATIONPART2!AA10</f>
        <v>0</v>
      </c>
      <c r="I11">
        <f>CIPFA_IFR4NPO_CONSULTATIONPART2!AB10</f>
        <v>0</v>
      </c>
      <c r="J11">
        <f>CIPFA_IFR4NPO_CONSULTATIONPART2!AC10</f>
        <v>0</v>
      </c>
      <c r="K11">
        <f>CIPFA_IFR4NPO_CONSULTATIONPART2!AD10</f>
        <v>0</v>
      </c>
      <c r="L11">
        <f>CIPFA_IFR4NPO_CONSULTATIONPART2!AE10</f>
        <v>0</v>
      </c>
      <c r="M11">
        <f>CIPFA_IFR4NPO_CONSULTATIONPART2!AF10</f>
        <v>0</v>
      </c>
      <c r="N11">
        <f>CIPFA_IFR4NPO_CONSULTATIONPART2!AG10</f>
        <v>0</v>
      </c>
      <c r="O11">
        <f>CIPFA_IFR4NPO_CONSULTATIONPART2!AH10</f>
        <v>0</v>
      </c>
      <c r="P11">
        <f>CIPFA_IFR4NPO_CONSULTATIONPART2!AI10</f>
        <v>0</v>
      </c>
      <c r="Q11" t="str">
        <f>CIPFA_IFR4NPO_CONSULTATIONPART2!AJ10</f>
        <v>Yes I do agree</v>
      </c>
      <c r="R11" t="str">
        <f>CIPFA_IFR4NPO_CONSULTATIONPART2!AK10</f>
        <v>The four alternatives are good enough. Any other might be reinventing the wheel</v>
      </c>
      <c r="S11" t="str">
        <f>CIPFA_IFR4NPO_CONSULTATIONPART2!AL10</f>
        <v>I totally agree</v>
      </c>
      <c r="T11" t="str">
        <f>CIPFA_IFR4NPO_CONSULTATIONPART2!AM10</f>
        <v>I agree with Alternative 3 and 4. This is because most of the NPOs receive conditional grants which might not be possible to recognise at income. In addition there are many types of donations and assuming all with squally fall under alternatives 1 to 3 is not possible</v>
      </c>
      <c r="U11" t="str">
        <f>CIPFA_IFR4NPO_CONSULTATIONPART2!AN10</f>
        <v>I prefer alternative 4 because NPOs are diverse and unique hence no straight jacket and alternative 4 gives an escape route.</v>
      </c>
      <c r="V11" t="str">
        <f>CIPFA_IFR4NPO_CONSULTATIONPART2!AO10</f>
        <v>Some pertinent issues
Measurement - Some of the donated items are fully depreciated, others require additional recourses to bring them to working condition. In other cases, the items are forced on to the NPOs and are rarely put to use.</v>
      </c>
      <c r="W11">
        <f>CIPFA_IFR4NPO_CONSULTATIONPART2!AP10</f>
        <v>0</v>
      </c>
      <c r="X11">
        <f>CIPFA_IFR4NPO_CONSULTATIONPART2!AQ10</f>
        <v>0</v>
      </c>
      <c r="Y11">
        <f>CIPFA_IFR4NPO_CONSULTATIONPART2!AR10</f>
        <v>0</v>
      </c>
      <c r="Z11">
        <f>CIPFA_IFR4NPO_CONSULTATIONPART2!AS10</f>
        <v>0</v>
      </c>
      <c r="AA11">
        <f>CIPFA_IFR4NPO_CONSULTATIONPART2!AT10</f>
        <v>0</v>
      </c>
      <c r="AB11">
        <f>CIPFA_IFR4NPO_CONSULTATIONPART2!AU10</f>
        <v>0</v>
      </c>
      <c r="AC11">
        <f>CIPFA_IFR4NPO_CONSULTATIONPART2!AV10</f>
        <v>0</v>
      </c>
      <c r="AD11">
        <f>CIPFA_IFR4NPO_CONSULTATIONPART2!AW10</f>
        <v>0</v>
      </c>
      <c r="AE11">
        <f>CIPFA_IFR4NPO_CONSULTATIONPART2!AX10</f>
        <v>0</v>
      </c>
      <c r="AF11">
        <f>CIPFA_IFR4NPO_CONSULTATIONPART2!AY10</f>
        <v>0</v>
      </c>
      <c r="AG11">
        <f>CIPFA_IFR4NPO_CONSULTATIONPART2!AZ10</f>
        <v>0</v>
      </c>
      <c r="AH11">
        <f>CIPFA_IFR4NPO_CONSULTATIONPART2!BA10</f>
        <v>0</v>
      </c>
      <c r="AI11">
        <f>CIPFA_IFR4NPO_CONSULTATIONPART2!BB10</f>
        <v>0</v>
      </c>
      <c r="AJ11">
        <f>CIPFA_IFR4NPO_CONSULTATIONPART2!BC10</f>
        <v>0</v>
      </c>
      <c r="AK11">
        <f>CIPFA_IFR4NPO_CONSULTATIONPART2!BD10</f>
        <v>0</v>
      </c>
      <c r="AL11">
        <f>CIPFA_IFR4NPO_CONSULTATIONPART2!BE10</f>
        <v>0</v>
      </c>
      <c r="AM11">
        <f>CIPFA_IFR4NPO_CONSULTATIONPART2!BF10</f>
        <v>0</v>
      </c>
      <c r="AN11">
        <f>CIPFA_IFR4NPO_CONSULTATIONPART2!BG10</f>
        <v>0</v>
      </c>
      <c r="AO11">
        <f>CIPFA_IFR4NPO_CONSULTATIONPART2!BH10</f>
        <v>0</v>
      </c>
      <c r="AP11">
        <f>CIPFA_IFR4NPO_CONSULTATIONPART2!BI10</f>
        <v>0</v>
      </c>
      <c r="AQ11">
        <f>CIPFA_IFR4NPO_CONSULTATIONPART2!BJ10</f>
        <v>0</v>
      </c>
      <c r="AR11">
        <f>CIPFA_IFR4NPO_CONSULTATIONPART2!BK10</f>
        <v>0</v>
      </c>
      <c r="AS11">
        <f>CIPFA_IFR4NPO_CONSULTATIONPART2!BL10</f>
        <v>0</v>
      </c>
      <c r="AT11">
        <f>CIPFA_IFR4NPO_CONSULTATIONPART2!BM10</f>
        <v>0</v>
      </c>
      <c r="AU11">
        <f>CIPFA_IFR4NPO_CONSULTATIONPART2!BN10</f>
        <v>0</v>
      </c>
      <c r="AV11">
        <f>CIPFA_IFR4NPO_CONSULTATIONPART2!BO10</f>
        <v>0</v>
      </c>
      <c r="AW11">
        <f>CIPFA_IFR4NPO_CONSULTATIONPART2!BP10</f>
        <v>0</v>
      </c>
      <c r="AX11">
        <f>CIPFA_IFR4NPO_CONSULTATIONPART2!BQ10</f>
        <v>0</v>
      </c>
      <c r="AY11">
        <f>CIPFA_IFR4NPO_CONSULTATIONPART2!BR10</f>
        <v>0</v>
      </c>
      <c r="AZ11">
        <f>CIPFA_IFR4NPO_CONSULTATIONPART2!BS10</f>
        <v>0</v>
      </c>
      <c r="BA11">
        <f>CIPFA_IFR4NPO_CONSULTATIONPART2!BT10</f>
        <v>0</v>
      </c>
      <c r="BB11">
        <f>CIPFA_IFR4NPO_CONSULTATIONPART2!BU10</f>
        <v>0</v>
      </c>
      <c r="BC11">
        <f>CIPFA_IFR4NPO_CONSULTATIONPART2!BV10</f>
        <v>0</v>
      </c>
      <c r="BD11">
        <f>CIPFA_IFR4NPO_CONSULTATIONPART2!BW10</f>
        <v>0</v>
      </c>
      <c r="BE11">
        <f>CIPFA_IFR4NPO_CONSULTATIONPART2!BX10</f>
        <v>0</v>
      </c>
    </row>
    <row r="12" spans="1:57">
      <c r="A12" s="3">
        <v>9</v>
      </c>
      <c r="B12" t="str">
        <f>CIPFA_IFR4NPO_CONSULTATIONPART2!A13</f>
        <v>Neha Kaushik</v>
      </c>
      <c r="C12" t="str">
        <f t="shared" si="0"/>
        <v>Neha Kaushik</v>
      </c>
      <c r="D12" t="s">
        <v>498</v>
      </c>
      <c r="E12">
        <f>CIPFA_IFR4NPO_CONSULTATIONPART2!X13</f>
        <v>0</v>
      </c>
      <c r="F12">
        <f>CIPFA_IFR4NPO_CONSULTATIONPART2!Y13</f>
        <v>0</v>
      </c>
      <c r="G12">
        <f>CIPFA_IFR4NPO_CONSULTATIONPART2!Z13</f>
        <v>0</v>
      </c>
      <c r="H12">
        <f>CIPFA_IFR4NPO_CONSULTATIONPART2!AA13</f>
        <v>0</v>
      </c>
      <c r="I12">
        <f>CIPFA_IFR4NPO_CONSULTATIONPART2!AB13</f>
        <v>0</v>
      </c>
      <c r="J12">
        <f>CIPFA_IFR4NPO_CONSULTATIONPART2!AC13</f>
        <v>0</v>
      </c>
      <c r="K12">
        <f>CIPFA_IFR4NPO_CONSULTATIONPART2!AD13</f>
        <v>0</v>
      </c>
      <c r="L12">
        <f>CIPFA_IFR4NPO_CONSULTATIONPART2!AE13</f>
        <v>0</v>
      </c>
      <c r="M12">
        <f>CIPFA_IFR4NPO_CONSULTATIONPART2!AF13</f>
        <v>0</v>
      </c>
      <c r="N12">
        <f>CIPFA_IFR4NPO_CONSULTATIONPART2!AG13</f>
        <v>0</v>
      </c>
      <c r="O12">
        <f>CIPFA_IFR4NPO_CONSULTATIONPART2!AH13</f>
        <v>0</v>
      </c>
      <c r="P12">
        <f>CIPFA_IFR4NPO_CONSULTATIONPART2!AI13</f>
        <v>0</v>
      </c>
      <c r="Q12">
        <f>CIPFA_IFR4NPO_CONSULTATIONPART2!AJ13</f>
        <v>0</v>
      </c>
      <c r="R12">
        <f>CIPFA_IFR4NPO_CONSULTATIONPART2!AK13</f>
        <v>0</v>
      </c>
      <c r="S12">
        <f>CIPFA_IFR4NPO_CONSULTATIONPART2!AL13</f>
        <v>0</v>
      </c>
      <c r="T12">
        <f>CIPFA_IFR4NPO_CONSULTATIONPART2!AM13</f>
        <v>0</v>
      </c>
      <c r="U12">
        <f>CIPFA_IFR4NPO_CONSULTATIONPART2!AN13</f>
        <v>0</v>
      </c>
      <c r="V12">
        <f>CIPFA_IFR4NPO_CONSULTATIONPART2!AO13</f>
        <v>0</v>
      </c>
      <c r="W12" t="str">
        <f>CIPFA_IFR4NPO_CONSULTATIONPART2!AP13</f>
        <v>The topic names it as grant expenses which is a broad term, these expenses can include salaries, field costs, travel, workshops etc, but actually in this issue we are only focussing on sub granting at one or multiple levels. In India for money routing through FCRA, now the act prohibits sub granting and therefore this may not be applicable for thos entities.</v>
      </c>
      <c r="X12">
        <f>CIPFA_IFR4NPO_CONSULTATIONPART2!AQ13</f>
        <v>0</v>
      </c>
      <c r="Y12">
        <f>CIPFA_IFR4NPO_CONSULTATIONPART2!AR13</f>
        <v>0</v>
      </c>
      <c r="Z12" t="str">
        <f>CIPFA_IFR4NPO_CONSULTATIONPART2!AS13</f>
        <v>I am in favour of alternative 2. Though it involves more information sharing by the NPOs but it gives clarity to readers of the financial statements to compare the grant reporting across NPOs</v>
      </c>
      <c r="AA12">
        <f>CIPFA_IFR4NPO_CONSULTATIONPART2!AT13</f>
        <v>0</v>
      </c>
      <c r="AB12">
        <f>CIPFA_IFR4NPO_CONSULTATIONPART2!AU13</f>
        <v>0</v>
      </c>
      <c r="AC12">
        <f>CIPFA_IFR4NPO_CONSULTATIONPART2!AV13</f>
        <v>0</v>
      </c>
      <c r="AD12">
        <f>CIPFA_IFR4NPO_CONSULTATIONPART2!AW13</f>
        <v>0</v>
      </c>
      <c r="AE12">
        <f>CIPFA_IFR4NPO_CONSULTATIONPART2!AX13</f>
        <v>0</v>
      </c>
      <c r="AF12" t="str">
        <f>CIPFA_IFR4NPO_CONSULTATIONPART2!AY13</f>
        <v>i agree</v>
      </c>
      <c r="AG12" t="str">
        <f>CIPFA_IFR4NPO_CONSULTATIONPART2!AZ13</f>
        <v>in both the treatments there is no segrargation of accounting for inventory that is held for own use and inventory that is held for further distrbution. I think a treatment mentioning separate ways of accounting should be given. Inventory held for enitities own use are to shown as assets of the entity and depreciated as per local guidance rules for depreciation. whereas inventory held for distribution or purchased for performance of the project should be expensed off and reported to the donor as amount spent fully.</v>
      </c>
      <c r="AH12">
        <f>CIPFA_IFR4NPO_CONSULTATIONPART2!BA13</f>
        <v>0</v>
      </c>
      <c r="AI12">
        <f>CIPFA_IFR4NPO_CONSULTATIONPART2!BB13</f>
        <v>0</v>
      </c>
      <c r="AJ12">
        <f>CIPFA_IFR4NPO_CONSULTATIONPART2!BC13</f>
        <v>0</v>
      </c>
      <c r="AK12">
        <f>CIPFA_IFR4NPO_CONSULTATIONPART2!BD13</f>
        <v>0</v>
      </c>
      <c r="AL12">
        <f>CIPFA_IFR4NPO_CONSULTATIONPART2!BE13</f>
        <v>0</v>
      </c>
      <c r="AM12">
        <f>CIPFA_IFR4NPO_CONSULTATIONPART2!BF13</f>
        <v>0</v>
      </c>
      <c r="AN12">
        <f>CIPFA_IFR4NPO_CONSULTATIONPART2!BG13</f>
        <v>0</v>
      </c>
      <c r="AO12" t="str">
        <f>CIPFA_IFR4NPO_CONSULTATIONPART2!BH13</f>
        <v>yes</v>
      </c>
      <c r="AP12">
        <f>CIPFA_IFR4NPO_CONSULTATIONPART2!BI13</f>
        <v>0</v>
      </c>
      <c r="AQ12">
        <f>CIPFA_IFR4NPO_CONSULTATIONPART2!BJ13</f>
        <v>0</v>
      </c>
      <c r="AR12">
        <f>CIPFA_IFR4NPO_CONSULTATIONPART2!BK13</f>
        <v>0</v>
      </c>
      <c r="AS12">
        <f>CIPFA_IFR4NPO_CONSULTATIONPART2!BL13</f>
        <v>0</v>
      </c>
      <c r="AT12" t="str">
        <f>CIPFA_IFR4NPO_CONSULTATIONPART2!BM13</f>
        <v>Different stakeholders may need different information and it would be difficult to standardise the format. We have a Income and expenditure account which gives information in the way the accounting guidelines of teh a particular jursidiction are. So therefore if we need to provide the information in a hybrid manner we can have an annexure to the income and expenditure account that will depict both expenses by function and nature and the respective stakeholder can deep dive into this annexure to understand it.</v>
      </c>
      <c r="AU12">
        <f>CIPFA_IFR4NPO_CONSULTATIONPART2!BN13</f>
        <v>0</v>
      </c>
      <c r="AV12">
        <f>CIPFA_IFR4NPO_CONSULTATIONPART2!BO13</f>
        <v>0</v>
      </c>
      <c r="AW12">
        <f>CIPFA_IFR4NPO_CONSULTATIONPART2!BP13</f>
        <v>0</v>
      </c>
      <c r="AX12">
        <f>CIPFA_IFR4NPO_CONSULTATIONPART2!BQ13</f>
        <v>0</v>
      </c>
      <c r="AY12">
        <f>CIPFA_IFR4NPO_CONSULTATIONPART2!BR13</f>
        <v>0</v>
      </c>
      <c r="AZ12">
        <f>CIPFA_IFR4NPO_CONSULTATIONPART2!BS13</f>
        <v>0</v>
      </c>
      <c r="BA12">
        <f>CIPFA_IFR4NPO_CONSULTATIONPART2!BT13</f>
        <v>0</v>
      </c>
      <c r="BB12">
        <f>CIPFA_IFR4NPO_CONSULTATIONPART2!BU13</f>
        <v>0</v>
      </c>
      <c r="BC12">
        <f>CIPFA_IFR4NPO_CONSULTATIONPART2!BV13</f>
        <v>0</v>
      </c>
      <c r="BD12">
        <f>CIPFA_IFR4NPO_CONSULTATIONPART2!BW13</f>
        <v>0</v>
      </c>
      <c r="BE12">
        <f>CIPFA_IFR4NPO_CONSULTATIONPART2!BX13</f>
        <v>0</v>
      </c>
    </row>
    <row r="13" spans="1:57">
      <c r="A13" s="3">
        <v>10</v>
      </c>
      <c r="B13" t="str">
        <f>CIPFA_IFR4NPO_CONSULTATIONPART2!A14</f>
        <v>David Wortham</v>
      </c>
      <c r="C13" t="str">
        <f t="shared" si="0"/>
        <v>David Wortham</v>
      </c>
      <c r="D13" t="s">
        <v>503</v>
      </c>
      <c r="E13">
        <f>CIPFA_IFR4NPO_CONSULTATIONPART2!X14</f>
        <v>0</v>
      </c>
      <c r="F13">
        <f>CIPFA_IFR4NPO_CONSULTATIONPART2!Y14</f>
        <v>0</v>
      </c>
      <c r="G13">
        <f>CIPFA_IFR4NPO_CONSULTATIONPART2!Z14</f>
        <v>0</v>
      </c>
      <c r="H13">
        <f>CIPFA_IFR4NPO_CONSULTATIONPART2!AA14</f>
        <v>0</v>
      </c>
      <c r="I13">
        <f>CIPFA_IFR4NPO_CONSULTATIONPART2!AB14</f>
        <v>0</v>
      </c>
      <c r="J13">
        <f>CIPFA_IFR4NPO_CONSULTATIONPART2!AC14</f>
        <v>0</v>
      </c>
      <c r="K13">
        <f>CIPFA_IFR4NPO_CONSULTATIONPART2!AD14</f>
        <v>0</v>
      </c>
      <c r="L13">
        <f>CIPFA_IFR4NPO_CONSULTATIONPART2!AE14</f>
        <v>0</v>
      </c>
      <c r="M13">
        <f>CIPFA_IFR4NPO_CONSULTATIONPART2!AF14</f>
        <v>0</v>
      </c>
      <c r="N13">
        <f>CIPFA_IFR4NPO_CONSULTATIONPART2!AG14</f>
        <v>0</v>
      </c>
      <c r="O13">
        <f>CIPFA_IFR4NPO_CONSULTATIONPART2!AH14</f>
        <v>0</v>
      </c>
      <c r="P13">
        <f>CIPFA_IFR4NPO_CONSULTATIONPART2!AI14</f>
        <v>0</v>
      </c>
      <c r="Q13">
        <f>CIPFA_IFR4NPO_CONSULTATIONPART2!AJ14</f>
        <v>0</v>
      </c>
      <c r="R13">
        <f>CIPFA_IFR4NPO_CONSULTATIONPART2!AK14</f>
        <v>0</v>
      </c>
      <c r="S13">
        <f>CIPFA_IFR4NPO_CONSULTATIONPART2!AL14</f>
        <v>0</v>
      </c>
      <c r="T13">
        <f>CIPFA_IFR4NPO_CONSULTATIONPART2!AM14</f>
        <v>0</v>
      </c>
      <c r="U13">
        <f>CIPFA_IFR4NPO_CONSULTATIONPART2!AN14</f>
        <v>0</v>
      </c>
      <c r="V13">
        <f>CIPFA_IFR4NPO_CONSULTATIONPART2!AO14</f>
        <v>0</v>
      </c>
      <c r="W13">
        <f>CIPFA_IFR4NPO_CONSULTATIONPART2!AP14</f>
        <v>0</v>
      </c>
      <c r="X13">
        <f>CIPFA_IFR4NPO_CONSULTATIONPART2!AQ14</f>
        <v>0</v>
      </c>
      <c r="Y13">
        <f>CIPFA_IFR4NPO_CONSULTATIONPART2!AR14</f>
        <v>0</v>
      </c>
      <c r="Z13">
        <f>CIPFA_IFR4NPO_CONSULTATIONPART2!AS14</f>
        <v>0</v>
      </c>
      <c r="AA13">
        <f>CIPFA_IFR4NPO_CONSULTATIONPART2!AT14</f>
        <v>0</v>
      </c>
      <c r="AB13">
        <f>CIPFA_IFR4NPO_CONSULTATIONPART2!AU14</f>
        <v>0</v>
      </c>
      <c r="AC13">
        <f>CIPFA_IFR4NPO_CONSULTATIONPART2!AV14</f>
        <v>0</v>
      </c>
      <c r="AD13">
        <f>CIPFA_IFR4NPO_CONSULTATIONPART2!AW14</f>
        <v>0</v>
      </c>
      <c r="AE13">
        <f>CIPFA_IFR4NPO_CONSULTATIONPART2!AX14</f>
        <v>0</v>
      </c>
      <c r="AF13">
        <f>CIPFA_IFR4NPO_CONSULTATIONPART2!AY14</f>
        <v>0</v>
      </c>
      <c r="AG13">
        <f>CIPFA_IFR4NPO_CONSULTATIONPART2!AZ14</f>
        <v>0</v>
      </c>
      <c r="AH13">
        <f>CIPFA_IFR4NPO_CONSULTATIONPART2!BA14</f>
        <v>0</v>
      </c>
      <c r="AI13">
        <f>CIPFA_IFR4NPO_CONSULTATIONPART2!BB14</f>
        <v>0</v>
      </c>
      <c r="AJ13" t="str">
        <f>CIPFA_IFR4NPO_CONSULTATIONPART2!BC14</f>
        <v>There is far too little recognition of the interest of beneficiary groups as stakeholders.  They have particular interests and rights to information, but limited skills and resources to interpret and understand it.</v>
      </c>
      <c r="AK13" t="str">
        <f>CIPFA_IFR4NPO_CONSULTATIONPART2!BD14</f>
        <v>The more alternatives that are considered, the less usable the financial statements will be.  We need to remember the skills and understanding available in small and medium-sized NPOs, among desk officers at donor agencies and among other user groups.  My experience in the UK is that, while the SORP certainly provides lots of information that is susceptible to comparison and analysis, in is unintelligible to at least 95% of users.  Understanding is not a function of the quantity of information, it is a function of simple presentation of approrpriate information.</v>
      </c>
      <c r="AL13">
        <f>CIPFA_IFR4NPO_CONSULTATIONPART2!BE14</f>
        <v>0</v>
      </c>
      <c r="AM13">
        <f>CIPFA_IFR4NPO_CONSULTATIONPART2!BF14</f>
        <v>0</v>
      </c>
      <c r="AN13" t="str">
        <f>CIPFA_IFR4NPO_CONSULTATIONPART2!BG14</f>
        <v>This is more accountancy-speak.  What do 95% of users understand?  We have a perfectly acceptable term that is known globally - income and expenditure.  Remember the users!</v>
      </c>
      <c r="AO13">
        <f>CIPFA_IFR4NPO_CONSULTATIONPART2!BH14</f>
        <v>0</v>
      </c>
      <c r="AP13">
        <f>CIPFA_IFR4NPO_CONSULTATIONPART2!BI14</f>
        <v>0</v>
      </c>
      <c r="AQ13">
        <f>CIPFA_IFR4NPO_CONSULTATIONPART2!BJ14</f>
        <v>0</v>
      </c>
      <c r="AR13">
        <f>CIPFA_IFR4NPO_CONSULTATIONPART2!BK14</f>
        <v>0</v>
      </c>
      <c r="AS13">
        <f>CIPFA_IFR4NPO_CONSULTATIONPART2!BL14</f>
        <v>0</v>
      </c>
      <c r="AT13">
        <f>CIPFA_IFR4NPO_CONSULTATIONPART2!BM14</f>
        <v>0</v>
      </c>
      <c r="AU13">
        <f>CIPFA_IFR4NPO_CONSULTATIONPART2!BN14</f>
        <v>0</v>
      </c>
      <c r="AV13">
        <f>CIPFA_IFR4NPO_CONSULTATIONPART2!BO14</f>
        <v>0</v>
      </c>
      <c r="AW13">
        <f>CIPFA_IFR4NPO_CONSULTATIONPART2!BP14</f>
        <v>0</v>
      </c>
      <c r="AX13">
        <f>CIPFA_IFR4NPO_CONSULTATIONPART2!BQ14</f>
        <v>0</v>
      </c>
      <c r="AY13">
        <f>CIPFA_IFR4NPO_CONSULTATIONPART2!BR14</f>
        <v>0</v>
      </c>
      <c r="AZ13">
        <f>CIPFA_IFR4NPO_CONSULTATIONPART2!BS14</f>
        <v>0</v>
      </c>
      <c r="BA13">
        <f>CIPFA_IFR4NPO_CONSULTATIONPART2!BT14</f>
        <v>0</v>
      </c>
      <c r="BB13">
        <f>CIPFA_IFR4NPO_CONSULTATIONPART2!BU14</f>
        <v>0</v>
      </c>
      <c r="BC13">
        <f>CIPFA_IFR4NPO_CONSULTATIONPART2!BV14</f>
        <v>0</v>
      </c>
      <c r="BD13">
        <f>CIPFA_IFR4NPO_CONSULTATIONPART2!BW14</f>
        <v>0</v>
      </c>
      <c r="BE13" t="str">
        <f>CIPFA_IFR4NPO_CONSULTATIONPART2!BX14</f>
        <v>My biggest concern is that we could be creating risks without thinking.  What about the risk of disclosing details of controversial activities in oppressive states.  If information, especially narrative reporting, reveals evidence of illegal/repressed activities (either overtly or by clear omission) then the organisation or project could be shut down and NPO employees, their auditors and others could be in personal danger.  If some sort of exemption is granted how can it be defined?  How can it be used without disclosure (that would itself be evidence of such activities)?  If this is justification for an exception, can other claims for exceptions be denied?  What then for an international standard?</v>
      </c>
    </row>
    <row r="14" spans="1:57">
      <c r="A14" s="3">
        <v>11</v>
      </c>
      <c r="B14" t="str">
        <f>CIPFA_IFR4NPO_CONSULTATIONPART2!A15</f>
        <v>Raúl Yñarra</v>
      </c>
      <c r="C14" t="str">
        <f t="shared" si="0"/>
        <v>Raúl Yñarra</v>
      </c>
      <c r="D14" t="s">
        <v>504</v>
      </c>
      <c r="E14">
        <f>CIPFA_IFR4NPO_CONSULTATIONPART2!X15</f>
        <v>0</v>
      </c>
      <c r="F14">
        <f>CIPFA_IFR4NPO_CONSULTATIONPART2!Y15</f>
        <v>0</v>
      </c>
      <c r="G14">
        <f>CIPFA_IFR4NPO_CONSULTATIONPART2!Z15</f>
        <v>0</v>
      </c>
      <c r="H14" t="str">
        <f>CIPFA_IFR4NPO_CONSULTATIONPART2!AA15</f>
        <v>YES</v>
      </c>
      <c r="I14" t="str">
        <f>CIPFA_IFR4NPO_CONSULTATIONPART2!AB15</f>
        <v>YES</v>
      </c>
      <c r="J14" t="str">
        <f>CIPFA_IFR4NPO_CONSULTATIONPART2!AC15</f>
        <v>YEs</v>
      </c>
      <c r="K14">
        <f>CIPFA_IFR4NPO_CONSULTATIONPART2!AD15</f>
        <v>0</v>
      </c>
      <c r="L14">
        <f>CIPFA_IFR4NPO_CONSULTATIONPART2!AE15</f>
        <v>0</v>
      </c>
      <c r="M14">
        <f>CIPFA_IFR4NPO_CONSULTATIONPART2!AF15</f>
        <v>0</v>
      </c>
      <c r="N14">
        <f>CIPFA_IFR4NPO_CONSULTATIONPART2!AG15</f>
        <v>0</v>
      </c>
      <c r="O14">
        <f>CIPFA_IFR4NPO_CONSULTATIONPART2!AH15</f>
        <v>0</v>
      </c>
      <c r="P14">
        <f>CIPFA_IFR4NPO_CONSULTATIONPART2!AI15</f>
        <v>0</v>
      </c>
      <c r="Q14">
        <f>CIPFA_IFR4NPO_CONSULTATIONPART2!AJ15</f>
        <v>0</v>
      </c>
      <c r="R14">
        <f>CIPFA_IFR4NPO_CONSULTATIONPART2!AK15</f>
        <v>0</v>
      </c>
      <c r="S14">
        <f>CIPFA_IFR4NPO_CONSULTATIONPART2!AL15</f>
        <v>0</v>
      </c>
      <c r="T14">
        <f>CIPFA_IFR4NPO_CONSULTATIONPART2!AM15</f>
        <v>0</v>
      </c>
      <c r="U14">
        <f>CIPFA_IFR4NPO_CONSULTATIONPART2!AN15</f>
        <v>0</v>
      </c>
      <c r="V14">
        <f>CIPFA_IFR4NPO_CONSULTATIONPART2!AO15</f>
        <v>0</v>
      </c>
      <c r="W14">
        <f>CIPFA_IFR4NPO_CONSULTATIONPART2!AP15</f>
        <v>0</v>
      </c>
      <c r="X14">
        <f>CIPFA_IFR4NPO_CONSULTATIONPART2!AQ15</f>
        <v>0</v>
      </c>
      <c r="Y14">
        <f>CIPFA_IFR4NPO_CONSULTATIONPART2!AR15</f>
        <v>0</v>
      </c>
      <c r="Z14">
        <f>CIPFA_IFR4NPO_CONSULTATIONPART2!AS15</f>
        <v>0</v>
      </c>
      <c r="AA14">
        <f>CIPFA_IFR4NPO_CONSULTATIONPART2!AT15</f>
        <v>0</v>
      </c>
      <c r="AB14">
        <f>CIPFA_IFR4NPO_CONSULTATIONPART2!AU15</f>
        <v>0</v>
      </c>
      <c r="AC14">
        <f>CIPFA_IFR4NPO_CONSULTATIONPART2!AV15</f>
        <v>0</v>
      </c>
      <c r="AD14">
        <f>CIPFA_IFR4NPO_CONSULTATIONPART2!AW15</f>
        <v>0</v>
      </c>
      <c r="AE14">
        <f>CIPFA_IFR4NPO_CONSULTATIONPART2!AX15</f>
        <v>0</v>
      </c>
      <c r="AF14" t="str">
        <f>CIPFA_IFR4NPO_CONSULTATIONPART2!AY15</f>
        <v>YES</v>
      </c>
      <c r="AG14" t="str">
        <f>CIPFA_IFR4NPO_CONSULTATIONPART2!AZ15</f>
        <v>YES</v>
      </c>
      <c r="AH14" t="str">
        <f>CIPFA_IFR4NPO_CONSULTATIONPART2!BA15</f>
        <v>YES</v>
      </c>
      <c r="AI14">
        <f>CIPFA_IFR4NPO_CONSULTATIONPART2!BB15</f>
        <v>0</v>
      </c>
      <c r="AJ14" t="str">
        <f>CIPFA_IFR4NPO_CONSULTATIONPART2!BC15</f>
        <v>YES</v>
      </c>
      <c r="AK14" t="str">
        <f>CIPFA_IFR4NPO_CONSULTATIONPART2!BD15</f>
        <v>YES</v>
      </c>
      <c r="AL14" t="str">
        <f>CIPFA_IFR4NPO_CONSULTATIONPART2!BE15</f>
        <v>YES</v>
      </c>
      <c r="AM14">
        <f>CIPFA_IFR4NPO_CONSULTATIONPART2!BF15</f>
        <v>0</v>
      </c>
      <c r="AN14">
        <f>CIPFA_IFR4NPO_CONSULTATIONPART2!BG15</f>
        <v>0</v>
      </c>
      <c r="AO14" t="str">
        <f>CIPFA_IFR4NPO_CONSULTATIONPART2!BH15</f>
        <v>YES</v>
      </c>
      <c r="AP14" t="str">
        <f>CIPFA_IFR4NPO_CONSULTATIONPART2!BI15</f>
        <v>YES</v>
      </c>
      <c r="AQ14" t="str">
        <f>CIPFA_IFR4NPO_CONSULTATIONPART2!BJ15</f>
        <v>YES</v>
      </c>
      <c r="AR14">
        <f>CIPFA_IFR4NPO_CONSULTATIONPART2!BK15</f>
        <v>0</v>
      </c>
      <c r="AS14" t="str">
        <f>CIPFA_IFR4NPO_CONSULTATIONPART2!BL15</f>
        <v>YES</v>
      </c>
      <c r="AT14" t="str">
        <f>CIPFA_IFR4NPO_CONSULTATIONPART2!BM15</f>
        <v>YES</v>
      </c>
      <c r="AU14" t="str">
        <f>CIPFA_IFR4NPO_CONSULTATIONPART2!BN15</f>
        <v>NO</v>
      </c>
      <c r="AV14" t="str">
        <f>CIPFA_IFR4NPO_CONSULTATIONPART2!BO15</f>
        <v>YES</v>
      </c>
      <c r="AW14" t="str">
        <f>CIPFA_IFR4NPO_CONSULTATIONPART2!BP15</f>
        <v>YEs</v>
      </c>
      <c r="AX14" t="str">
        <f>CIPFA_IFR4NPO_CONSULTATIONPART2!BQ15</f>
        <v>YES</v>
      </c>
      <c r="AY14">
        <f>CIPFA_IFR4NPO_CONSULTATIONPART2!BR15</f>
        <v>0</v>
      </c>
      <c r="AZ14" t="str">
        <f>CIPFA_IFR4NPO_CONSULTATIONPART2!BS15</f>
        <v>YES</v>
      </c>
      <c r="BA14" t="str">
        <f>CIPFA_IFR4NPO_CONSULTATIONPART2!BT15</f>
        <v>YES</v>
      </c>
      <c r="BB14" t="str">
        <f>CIPFA_IFR4NPO_CONSULTATIONPART2!BU15</f>
        <v>YES</v>
      </c>
      <c r="BC14" t="str">
        <f>CIPFA_IFR4NPO_CONSULTATIONPART2!BV15</f>
        <v>YES</v>
      </c>
      <c r="BD14">
        <f>CIPFA_IFR4NPO_CONSULTATIONPART2!BW15</f>
        <v>0</v>
      </c>
      <c r="BE14" t="str">
        <f>CIPFA_IFR4NPO_CONSULTATIONPART2!BX15</f>
        <v>YES</v>
      </c>
    </row>
    <row r="15" spans="1:57">
      <c r="A15" s="3">
        <v>12</v>
      </c>
      <c r="B15" t="str">
        <f>CIPFA_IFR4NPO_CONSULTATIONPART2!A16</f>
        <v>Dumaria</v>
      </c>
      <c r="C15" t="s">
        <v>505</v>
      </c>
      <c r="D15" t="s">
        <v>506</v>
      </c>
      <c r="E15">
        <f>CIPFA_IFR4NPO_CONSULTATIONPART2!X16</f>
        <v>0</v>
      </c>
      <c r="F15">
        <f>CIPFA_IFR4NPO_CONSULTATIONPART2!Y16</f>
        <v>0</v>
      </c>
      <c r="G15">
        <f>CIPFA_IFR4NPO_CONSULTATIONPART2!Z16</f>
        <v>0</v>
      </c>
      <c r="H15">
        <f>CIPFA_IFR4NPO_CONSULTATIONPART2!AA16</f>
        <v>0</v>
      </c>
      <c r="I15">
        <f>CIPFA_IFR4NPO_CONSULTATIONPART2!AB16</f>
        <v>0</v>
      </c>
      <c r="J15">
        <f>CIPFA_IFR4NPO_CONSULTATIONPART2!AC16</f>
        <v>0</v>
      </c>
      <c r="K15">
        <f>CIPFA_IFR4NPO_CONSULTATIONPART2!AD16</f>
        <v>0</v>
      </c>
      <c r="L15">
        <f>CIPFA_IFR4NPO_CONSULTATIONPART2!AE16</f>
        <v>0</v>
      </c>
      <c r="M15">
        <f>CIPFA_IFR4NPO_CONSULTATIONPART2!AF16</f>
        <v>0</v>
      </c>
      <c r="N15">
        <f>CIPFA_IFR4NPO_CONSULTATIONPART2!AG16</f>
        <v>0</v>
      </c>
      <c r="O15">
        <f>CIPFA_IFR4NPO_CONSULTATIONPART2!AH16</f>
        <v>0</v>
      </c>
      <c r="P15">
        <f>CIPFA_IFR4NPO_CONSULTATIONPART2!AI16</f>
        <v>0</v>
      </c>
      <c r="Q15">
        <f>CIPFA_IFR4NPO_CONSULTATIONPART2!AJ16</f>
        <v>0</v>
      </c>
      <c r="R15">
        <f>CIPFA_IFR4NPO_CONSULTATIONPART2!AK16</f>
        <v>0</v>
      </c>
      <c r="S15">
        <f>CIPFA_IFR4NPO_CONSULTATIONPART2!AL16</f>
        <v>0</v>
      </c>
      <c r="T15">
        <f>CIPFA_IFR4NPO_CONSULTATIONPART2!AM16</f>
        <v>0</v>
      </c>
      <c r="U15">
        <f>CIPFA_IFR4NPO_CONSULTATIONPART2!AN16</f>
        <v>0</v>
      </c>
      <c r="V15">
        <f>CIPFA_IFR4NPO_CONSULTATIONPART2!AO16</f>
        <v>0</v>
      </c>
      <c r="W15">
        <f>CIPFA_IFR4NPO_CONSULTATIONPART2!AP16</f>
        <v>0</v>
      </c>
      <c r="X15">
        <f>CIPFA_IFR4NPO_CONSULTATIONPART2!AQ16</f>
        <v>0</v>
      </c>
      <c r="Y15">
        <f>CIPFA_IFR4NPO_CONSULTATIONPART2!AR16</f>
        <v>0</v>
      </c>
      <c r="Z15">
        <f>CIPFA_IFR4NPO_CONSULTATIONPART2!AS16</f>
        <v>0</v>
      </c>
      <c r="AA15">
        <f>CIPFA_IFR4NPO_CONSULTATIONPART2!AT16</f>
        <v>0</v>
      </c>
      <c r="AB15">
        <f>CIPFA_IFR4NPO_CONSULTATIONPART2!AU16</f>
        <v>0</v>
      </c>
      <c r="AC15">
        <f>CIPFA_IFR4NPO_CONSULTATIONPART2!AV16</f>
        <v>0</v>
      </c>
      <c r="AD15">
        <f>CIPFA_IFR4NPO_CONSULTATIONPART2!AW16</f>
        <v>0</v>
      </c>
      <c r="AE15">
        <f>CIPFA_IFR4NPO_CONSULTATIONPART2!AX16</f>
        <v>0</v>
      </c>
      <c r="AF15">
        <f>CIPFA_IFR4NPO_CONSULTATIONPART2!AY16</f>
        <v>0</v>
      </c>
      <c r="AG15">
        <f>CIPFA_IFR4NPO_CONSULTATIONPART2!AZ16</f>
        <v>0</v>
      </c>
      <c r="AH15">
        <f>CIPFA_IFR4NPO_CONSULTATIONPART2!BA16</f>
        <v>0</v>
      </c>
      <c r="AI15">
        <f>CIPFA_IFR4NPO_CONSULTATIONPART2!BB16</f>
        <v>0</v>
      </c>
      <c r="AJ15" t="str">
        <f>CIPFA_IFR4NPO_CONSULTATIONPART2!BC16</f>
        <v>Yes</v>
      </c>
      <c r="AK15" t="str">
        <f>CIPFA_IFR4NPO_CONSULTATIONPART2!BD16</f>
        <v>I agree</v>
      </c>
      <c r="AL15" t="str">
        <f>CIPFA_IFR4NPO_CONSULTATIONPART2!BE16</f>
        <v>I Agree</v>
      </c>
      <c r="AM15" t="str">
        <f>CIPFA_IFR4NPO_CONSULTATIONPART2!BF16</f>
        <v>Alternative 2. From all 3 alternatives, I found the benefits meet most of the needs for the user of the financial statements, while the disadvantages are something that are on the manageable level.</v>
      </c>
      <c r="AN15" t="str">
        <f>CIPFA_IFR4NPO_CONSULTATIONPART2!BG16</f>
        <v>Yes</v>
      </c>
      <c r="AO15" t="str">
        <f>CIPFA_IFR4NPO_CONSULTATIONPART2!BH16</f>
        <v>Yes</v>
      </c>
      <c r="AP15" t="str">
        <f>CIPFA_IFR4NPO_CONSULTATIONPART2!BI16</f>
        <v>Yes</v>
      </c>
      <c r="AQ15" t="str">
        <f>CIPFA_IFR4NPO_CONSULTATIONPART2!BJ16</f>
        <v>Yes</v>
      </c>
      <c r="AR15" t="str">
        <f>CIPFA_IFR4NPO_CONSULTATIONPART2!BK16</f>
        <v>Alternative 3.
The information will better represents the organization's spending nature.</v>
      </c>
      <c r="AS15" t="str">
        <f>CIPFA_IFR4NPO_CONSULTATIONPART2!BL16</f>
        <v>Presented in the performance statements</v>
      </c>
      <c r="AT15" t="str">
        <f>CIPFA_IFR4NPO_CONSULTATIONPART2!BM16</f>
        <v>No, in fact it will create guidelines to NPOs to allocated their expenses more correctly, as my experience, NPO had problem deciding how to allocated expenses, and ended up mixed up a lot of same expenses to many different accounts and in the end it makes the report confusing.</v>
      </c>
      <c r="AU15" t="str">
        <f>CIPFA_IFR4NPO_CONSULTATIONPART2!BN16</f>
        <v>No</v>
      </c>
      <c r="AV15">
        <f>CIPFA_IFR4NPO_CONSULTATIONPART2!BO16</f>
        <v>0</v>
      </c>
      <c r="AW15">
        <f>CIPFA_IFR4NPO_CONSULTATIONPART2!BP16</f>
        <v>0</v>
      </c>
      <c r="AX15">
        <f>CIPFA_IFR4NPO_CONSULTATIONPART2!BQ16</f>
        <v>0</v>
      </c>
      <c r="AY15">
        <f>CIPFA_IFR4NPO_CONSULTATIONPART2!BR16</f>
        <v>0</v>
      </c>
      <c r="AZ15">
        <f>CIPFA_IFR4NPO_CONSULTATIONPART2!BS16</f>
        <v>0</v>
      </c>
      <c r="BA15">
        <f>CIPFA_IFR4NPO_CONSULTATIONPART2!BT16</f>
        <v>0</v>
      </c>
      <c r="BB15">
        <f>CIPFA_IFR4NPO_CONSULTATIONPART2!BU16</f>
        <v>0</v>
      </c>
      <c r="BC15">
        <f>CIPFA_IFR4NPO_CONSULTATIONPART2!BV16</f>
        <v>0</v>
      </c>
      <c r="BD15">
        <f>CIPFA_IFR4NPO_CONSULTATIONPART2!BW16</f>
        <v>0</v>
      </c>
      <c r="BE15">
        <f>CIPFA_IFR4NPO_CONSULTATIONPART2!BX16</f>
        <v>0</v>
      </c>
    </row>
    <row r="16" spans="1:57">
      <c r="A16" s="3">
        <v>13</v>
      </c>
      <c r="B16" t="str">
        <f>CIPFA_IFR4NPO_CONSULTATIONPART2!A17</f>
        <v>Marina Ter-Sargsyan</v>
      </c>
      <c r="C16" t="str">
        <f t="shared" si="0"/>
        <v>Marina Ter-Sargsyan</v>
      </c>
      <c r="D16" t="s">
        <v>507</v>
      </c>
      <c r="E16">
        <f>CIPFA_IFR4NPO_CONSULTATIONPART2!X17</f>
        <v>0</v>
      </c>
      <c r="F16">
        <f>CIPFA_IFR4NPO_CONSULTATIONPART2!Y17</f>
        <v>0</v>
      </c>
      <c r="G16">
        <f>CIPFA_IFR4NPO_CONSULTATIONPART2!Z17</f>
        <v>0</v>
      </c>
      <c r="H16">
        <f>CIPFA_IFR4NPO_CONSULTATIONPART2!AA17</f>
        <v>0</v>
      </c>
      <c r="I16">
        <f>CIPFA_IFR4NPO_CONSULTATIONPART2!AB17</f>
        <v>0</v>
      </c>
      <c r="J16">
        <f>CIPFA_IFR4NPO_CONSULTATIONPART2!AC17</f>
        <v>0</v>
      </c>
      <c r="K16">
        <f>CIPFA_IFR4NPO_CONSULTATIONPART2!AD17</f>
        <v>0</v>
      </c>
      <c r="L16">
        <f>CIPFA_IFR4NPO_CONSULTATIONPART2!AE17</f>
        <v>0</v>
      </c>
      <c r="M16">
        <f>CIPFA_IFR4NPO_CONSULTATIONPART2!AF17</f>
        <v>0</v>
      </c>
      <c r="N16">
        <f>CIPFA_IFR4NPO_CONSULTATIONPART2!AG17</f>
        <v>0</v>
      </c>
      <c r="O16">
        <f>CIPFA_IFR4NPO_CONSULTATIONPART2!AH17</f>
        <v>0</v>
      </c>
      <c r="P16">
        <f>CIPFA_IFR4NPO_CONSULTATIONPART2!AI17</f>
        <v>0</v>
      </c>
      <c r="Q16">
        <f>CIPFA_IFR4NPO_CONSULTATIONPART2!AJ17</f>
        <v>0</v>
      </c>
      <c r="R16">
        <f>CIPFA_IFR4NPO_CONSULTATIONPART2!AK17</f>
        <v>0</v>
      </c>
      <c r="S16">
        <f>CIPFA_IFR4NPO_CONSULTATIONPART2!AL17</f>
        <v>0</v>
      </c>
      <c r="T16">
        <f>CIPFA_IFR4NPO_CONSULTATIONPART2!AM17</f>
        <v>0</v>
      </c>
      <c r="U16">
        <f>CIPFA_IFR4NPO_CONSULTATIONPART2!AN17</f>
        <v>0</v>
      </c>
      <c r="V16">
        <f>CIPFA_IFR4NPO_CONSULTATIONPART2!AO17</f>
        <v>0</v>
      </c>
      <c r="W16">
        <f>CIPFA_IFR4NPO_CONSULTATIONPART2!AP17</f>
        <v>0</v>
      </c>
      <c r="X16">
        <f>CIPFA_IFR4NPO_CONSULTATIONPART2!AQ17</f>
        <v>0</v>
      </c>
      <c r="Y16">
        <f>CIPFA_IFR4NPO_CONSULTATIONPART2!AR17</f>
        <v>0</v>
      </c>
      <c r="Z16">
        <f>CIPFA_IFR4NPO_CONSULTATIONPART2!AS17</f>
        <v>0</v>
      </c>
      <c r="AA16">
        <f>CIPFA_IFR4NPO_CONSULTATIONPART2!AT17</f>
        <v>0</v>
      </c>
      <c r="AB16">
        <f>CIPFA_IFR4NPO_CONSULTATIONPART2!AU17</f>
        <v>0</v>
      </c>
      <c r="AC16">
        <f>CIPFA_IFR4NPO_CONSULTATIONPART2!AV17</f>
        <v>0</v>
      </c>
      <c r="AD16">
        <f>CIPFA_IFR4NPO_CONSULTATIONPART2!AW17</f>
        <v>0</v>
      </c>
      <c r="AE16">
        <f>CIPFA_IFR4NPO_CONSULTATIONPART2!AX17</f>
        <v>0</v>
      </c>
      <c r="AF16">
        <f>CIPFA_IFR4NPO_CONSULTATIONPART2!AY17</f>
        <v>0</v>
      </c>
      <c r="AG16">
        <f>CIPFA_IFR4NPO_CONSULTATIONPART2!AZ17</f>
        <v>0</v>
      </c>
      <c r="AH16">
        <f>CIPFA_IFR4NPO_CONSULTATIONPART2!BA17</f>
        <v>0</v>
      </c>
      <c r="AI16">
        <f>CIPFA_IFR4NPO_CONSULTATIONPART2!BB17</f>
        <v>0</v>
      </c>
      <c r="AJ16">
        <f>CIPFA_IFR4NPO_CONSULTATIONPART2!BC17</f>
        <v>0</v>
      </c>
      <c r="AK16">
        <f>CIPFA_IFR4NPO_CONSULTATIONPART2!BD17</f>
        <v>0</v>
      </c>
      <c r="AL16">
        <f>CIPFA_IFR4NPO_CONSULTATIONPART2!BE17</f>
        <v>0</v>
      </c>
      <c r="AM16">
        <f>CIPFA_IFR4NPO_CONSULTATIONPART2!BF17</f>
        <v>0</v>
      </c>
      <c r="AN16">
        <f>CIPFA_IFR4NPO_CONSULTATIONPART2!BG17</f>
        <v>0</v>
      </c>
      <c r="AO16">
        <f>CIPFA_IFR4NPO_CONSULTATIONPART2!BH17</f>
        <v>0</v>
      </c>
      <c r="AP16">
        <f>CIPFA_IFR4NPO_CONSULTATIONPART2!BI17</f>
        <v>0</v>
      </c>
      <c r="AQ16">
        <f>CIPFA_IFR4NPO_CONSULTATIONPART2!BJ17</f>
        <v>0</v>
      </c>
      <c r="AR16">
        <f>CIPFA_IFR4NPO_CONSULTATIONPART2!BK17</f>
        <v>0</v>
      </c>
      <c r="AS16">
        <f>CIPFA_IFR4NPO_CONSULTATIONPART2!BL17</f>
        <v>0</v>
      </c>
      <c r="AT16">
        <f>CIPFA_IFR4NPO_CONSULTATIONPART2!BM17</f>
        <v>0</v>
      </c>
      <c r="AU16">
        <f>CIPFA_IFR4NPO_CONSULTATIONPART2!BN17</f>
        <v>0</v>
      </c>
      <c r="AV16">
        <f>CIPFA_IFR4NPO_CONSULTATIONPART2!BO17</f>
        <v>0</v>
      </c>
      <c r="AW16">
        <f>CIPFA_IFR4NPO_CONSULTATIONPART2!BP17</f>
        <v>0</v>
      </c>
      <c r="AX16">
        <f>CIPFA_IFR4NPO_CONSULTATIONPART2!BQ17</f>
        <v>0</v>
      </c>
      <c r="AY16">
        <f>CIPFA_IFR4NPO_CONSULTATIONPART2!BR17</f>
        <v>0</v>
      </c>
      <c r="AZ16">
        <f>CIPFA_IFR4NPO_CONSULTATIONPART2!BS17</f>
        <v>0</v>
      </c>
      <c r="BA16">
        <f>CIPFA_IFR4NPO_CONSULTATIONPART2!BT17</f>
        <v>0</v>
      </c>
      <c r="BB16">
        <f>CIPFA_IFR4NPO_CONSULTATIONPART2!BU17</f>
        <v>0</v>
      </c>
      <c r="BC16">
        <f>CIPFA_IFR4NPO_CONSULTATIONPART2!BV17</f>
        <v>0</v>
      </c>
      <c r="BD16">
        <f>CIPFA_IFR4NPO_CONSULTATIONPART2!BW17</f>
        <v>0</v>
      </c>
      <c r="BE16">
        <f>CIPFA_IFR4NPO_CONSULTATIONPART2!BX17</f>
        <v>0</v>
      </c>
    </row>
    <row r="17" spans="1:57">
      <c r="A17" s="3">
        <v>14</v>
      </c>
      <c r="B17" t="str">
        <f>CIPFA_IFR4NPO_CONSULTATIONPART2!A18</f>
        <v>JONATHAN PRINCE CANN</v>
      </c>
      <c r="C17" t="s">
        <v>508</v>
      </c>
      <c r="D17" t="s">
        <v>509</v>
      </c>
      <c r="E17">
        <f>CIPFA_IFR4NPO_CONSULTATIONPART2!X18</f>
        <v>0</v>
      </c>
      <c r="F17">
        <f>CIPFA_IFR4NPO_CONSULTATIONPART2!Y18</f>
        <v>0</v>
      </c>
      <c r="G17">
        <f>CIPFA_IFR4NPO_CONSULTATIONPART2!Z18</f>
        <v>0</v>
      </c>
      <c r="H17">
        <f>CIPFA_IFR4NPO_CONSULTATIONPART2!AA18</f>
        <v>0</v>
      </c>
      <c r="I17">
        <f>CIPFA_IFR4NPO_CONSULTATIONPART2!AB18</f>
        <v>0</v>
      </c>
      <c r="J17">
        <f>CIPFA_IFR4NPO_CONSULTATIONPART2!AC18</f>
        <v>0</v>
      </c>
      <c r="K17">
        <f>CIPFA_IFR4NPO_CONSULTATIONPART2!AD18</f>
        <v>0</v>
      </c>
      <c r="L17">
        <f>CIPFA_IFR4NPO_CONSULTATIONPART2!AE18</f>
        <v>0</v>
      </c>
      <c r="M17">
        <f>CIPFA_IFR4NPO_CONSULTATIONPART2!AF18</f>
        <v>0</v>
      </c>
      <c r="N17">
        <f>CIPFA_IFR4NPO_CONSULTATIONPART2!AG18</f>
        <v>0</v>
      </c>
      <c r="O17">
        <f>CIPFA_IFR4NPO_CONSULTATIONPART2!AH18</f>
        <v>0</v>
      </c>
      <c r="P17">
        <f>CIPFA_IFR4NPO_CONSULTATIONPART2!AI18</f>
        <v>0</v>
      </c>
      <c r="Q17">
        <f>CIPFA_IFR4NPO_CONSULTATIONPART2!AJ18</f>
        <v>0</v>
      </c>
      <c r="R17">
        <f>CIPFA_IFR4NPO_CONSULTATIONPART2!AK18</f>
        <v>0</v>
      </c>
      <c r="S17">
        <f>CIPFA_IFR4NPO_CONSULTATIONPART2!AL18</f>
        <v>0</v>
      </c>
      <c r="T17">
        <f>CIPFA_IFR4NPO_CONSULTATIONPART2!AM18</f>
        <v>0</v>
      </c>
      <c r="U17">
        <f>CIPFA_IFR4NPO_CONSULTATIONPART2!AN18</f>
        <v>0</v>
      </c>
      <c r="V17">
        <f>CIPFA_IFR4NPO_CONSULTATIONPART2!AO18</f>
        <v>0</v>
      </c>
      <c r="W17">
        <f>CIPFA_IFR4NPO_CONSULTATIONPART2!AP18</f>
        <v>0</v>
      </c>
      <c r="X17">
        <f>CIPFA_IFR4NPO_CONSULTATIONPART2!AQ18</f>
        <v>0</v>
      </c>
      <c r="Y17">
        <f>CIPFA_IFR4NPO_CONSULTATIONPART2!AR18</f>
        <v>0</v>
      </c>
      <c r="Z17">
        <f>CIPFA_IFR4NPO_CONSULTATIONPART2!AS18</f>
        <v>0</v>
      </c>
      <c r="AA17">
        <f>CIPFA_IFR4NPO_CONSULTATIONPART2!AT18</f>
        <v>0</v>
      </c>
      <c r="AB17">
        <f>CIPFA_IFR4NPO_CONSULTATIONPART2!AU18</f>
        <v>0</v>
      </c>
      <c r="AC17">
        <f>CIPFA_IFR4NPO_CONSULTATIONPART2!AV18</f>
        <v>0</v>
      </c>
      <c r="AD17">
        <f>CIPFA_IFR4NPO_CONSULTATIONPART2!AW18</f>
        <v>0</v>
      </c>
      <c r="AE17">
        <f>CIPFA_IFR4NPO_CONSULTATIONPART2!AX18</f>
        <v>0</v>
      </c>
      <c r="AF17">
        <f>CIPFA_IFR4NPO_CONSULTATIONPART2!AY18</f>
        <v>0</v>
      </c>
      <c r="AG17">
        <f>CIPFA_IFR4NPO_CONSULTATIONPART2!AZ18</f>
        <v>0</v>
      </c>
      <c r="AH17">
        <f>CIPFA_IFR4NPO_CONSULTATIONPART2!BA18</f>
        <v>0</v>
      </c>
      <c r="AI17">
        <f>CIPFA_IFR4NPO_CONSULTATIONPART2!BB18</f>
        <v>0</v>
      </c>
      <c r="AJ17">
        <f>CIPFA_IFR4NPO_CONSULTATIONPART2!BC18</f>
        <v>0</v>
      </c>
      <c r="AK17">
        <f>CIPFA_IFR4NPO_CONSULTATIONPART2!BD18</f>
        <v>0</v>
      </c>
      <c r="AL17">
        <f>CIPFA_IFR4NPO_CONSULTATIONPART2!BE18</f>
        <v>0</v>
      </c>
      <c r="AM17">
        <f>CIPFA_IFR4NPO_CONSULTATIONPART2!BF18</f>
        <v>0</v>
      </c>
      <c r="AN17">
        <f>CIPFA_IFR4NPO_CONSULTATIONPART2!BG18</f>
        <v>0</v>
      </c>
      <c r="AO17">
        <f>CIPFA_IFR4NPO_CONSULTATIONPART2!BH18</f>
        <v>0</v>
      </c>
      <c r="AP17">
        <f>CIPFA_IFR4NPO_CONSULTATIONPART2!BI18</f>
        <v>0</v>
      </c>
      <c r="AQ17">
        <f>CIPFA_IFR4NPO_CONSULTATIONPART2!BJ18</f>
        <v>0</v>
      </c>
      <c r="AR17">
        <f>CIPFA_IFR4NPO_CONSULTATIONPART2!BK18</f>
        <v>0</v>
      </c>
      <c r="AS17">
        <f>CIPFA_IFR4NPO_CONSULTATIONPART2!BL18</f>
        <v>0</v>
      </c>
      <c r="AT17">
        <f>CIPFA_IFR4NPO_CONSULTATIONPART2!BM18</f>
        <v>0</v>
      </c>
      <c r="AU17">
        <f>CIPFA_IFR4NPO_CONSULTATIONPART2!BN18</f>
        <v>0</v>
      </c>
      <c r="AV17">
        <f>CIPFA_IFR4NPO_CONSULTATIONPART2!BO18</f>
        <v>0</v>
      </c>
      <c r="AW17">
        <f>CIPFA_IFR4NPO_CONSULTATIONPART2!BP18</f>
        <v>0</v>
      </c>
      <c r="AX17">
        <f>CIPFA_IFR4NPO_CONSULTATIONPART2!BQ18</f>
        <v>0</v>
      </c>
      <c r="AY17">
        <f>CIPFA_IFR4NPO_CONSULTATIONPART2!BR18</f>
        <v>0</v>
      </c>
      <c r="AZ17">
        <f>CIPFA_IFR4NPO_CONSULTATIONPART2!BS18</f>
        <v>0</v>
      </c>
      <c r="BA17">
        <f>CIPFA_IFR4NPO_CONSULTATIONPART2!BT18</f>
        <v>0</v>
      </c>
      <c r="BB17">
        <f>CIPFA_IFR4NPO_CONSULTATIONPART2!BU18</f>
        <v>0</v>
      </c>
      <c r="BC17">
        <f>CIPFA_IFR4NPO_CONSULTATIONPART2!BV18</f>
        <v>0</v>
      </c>
      <c r="BD17">
        <f>CIPFA_IFR4NPO_CONSULTATIONPART2!BW18</f>
        <v>0</v>
      </c>
      <c r="BE17">
        <f>CIPFA_IFR4NPO_CONSULTATIONPART2!BX18</f>
        <v>0</v>
      </c>
    </row>
    <row r="18" spans="1:57">
      <c r="A18" s="3">
        <v>15</v>
      </c>
      <c r="B18" t="str">
        <f>CIPFA_IFR4NPO_CONSULTATIONPART2!A19</f>
        <v>Rafat Bandak</v>
      </c>
      <c r="C18" t="str">
        <f t="shared" si="0"/>
        <v>Rafat Bandak</v>
      </c>
      <c r="D18" t="s">
        <v>510</v>
      </c>
      <c r="E18" t="str">
        <f>CIPFA_IFR4NPO_CONSULTATIONPART2!X19</f>
        <v>Additional issue is the exchange rates between the grant received in currency and the spending in other currency.</v>
      </c>
      <c r="F18" t="str">
        <f>CIPFA_IFR4NPO_CONSULTATIONPART2!Y19</f>
        <v>The issue is that donors specify exchange rates that is different than the exchange rates used in the accounting system which make currency exchange loss.</v>
      </c>
      <c r="G18" t="str">
        <f>CIPFA_IFR4NPO_CONSULTATIONPART2!Z19</f>
        <v>I suggest to add the exchange rates for grants and if possible to report exchange loss or gain part of the reporting.</v>
      </c>
      <c r="H18" t="str">
        <f>CIPFA_IFR4NPO_CONSULTATIONPART2!AA19</f>
        <v>Yes, I agree.</v>
      </c>
      <c r="I18" t="str">
        <f>CIPFA_IFR4NPO_CONSULTATIONPART2!AB19</f>
        <v>Yes, I agree.</v>
      </c>
      <c r="J18" t="str">
        <f>CIPFA_IFR4NPO_CONSULTATIONPART2!AC19</f>
        <v>Yes, I agree.</v>
      </c>
      <c r="K18">
        <f>CIPFA_IFR4NPO_CONSULTATIONPART2!AD19</f>
        <v>0</v>
      </c>
      <c r="L18">
        <f>CIPFA_IFR4NPO_CONSULTATIONPART2!AE19</f>
        <v>0</v>
      </c>
      <c r="M18">
        <f>CIPFA_IFR4NPO_CONSULTATIONPART2!AF19</f>
        <v>0</v>
      </c>
      <c r="N18">
        <f>CIPFA_IFR4NPO_CONSULTATIONPART2!AG19</f>
        <v>0</v>
      </c>
      <c r="O18">
        <f>CIPFA_IFR4NPO_CONSULTATIONPART2!AH19</f>
        <v>0</v>
      </c>
      <c r="P18">
        <f>CIPFA_IFR4NPO_CONSULTATIONPART2!AI19</f>
        <v>0</v>
      </c>
      <c r="Q18" t="str">
        <f>CIPFA_IFR4NPO_CONSULTATIONPART2!AJ19</f>
        <v>Yes, I agree.</v>
      </c>
      <c r="R18" t="str">
        <f>CIPFA_IFR4NPO_CONSULTATIONPART2!AK19</f>
        <v>Yes, I agree.</v>
      </c>
      <c r="S18" t="str">
        <f>CIPFA_IFR4NPO_CONSULTATIONPART2!AL19</f>
        <v>Yes, I agree.</v>
      </c>
      <c r="T18">
        <f>CIPFA_IFR4NPO_CONSULTATIONPART2!AM19</f>
        <v>0</v>
      </c>
      <c r="U18" t="str">
        <f>CIPFA_IFR4NPO_CONSULTATIONPART2!AN19</f>
        <v>When no monetary exchange, the NPO most likely will not record any transaction. We need to clear out when NPO will record all revenue as descripted recognition and measurement.</v>
      </c>
      <c r="V18" t="str">
        <f>CIPFA_IFR4NPO_CONSULTATIONPART2!AO19</f>
        <v>No</v>
      </c>
      <c r="W18" t="str">
        <f>CIPFA_IFR4NPO_CONSULTATIONPART2!AP19</f>
        <v>Yes, I agree.</v>
      </c>
      <c r="X18" t="str">
        <f>CIPFA_IFR4NPO_CONSULTATIONPART2!AQ19</f>
        <v>Yes, I agree.</v>
      </c>
      <c r="Y18" t="str">
        <f>CIPFA_IFR4NPO_CONSULTATIONPART2!AR19</f>
        <v>Yes, I agree.</v>
      </c>
      <c r="Z18" t="str">
        <f>CIPFA_IFR4NPO_CONSULTATIONPART2!AS19</f>
        <v>All is fine.</v>
      </c>
      <c r="AA18">
        <f>CIPFA_IFR4NPO_CONSULTATIONPART2!AT19</f>
        <v>0</v>
      </c>
      <c r="AB18">
        <f>CIPFA_IFR4NPO_CONSULTATIONPART2!AU19</f>
        <v>0</v>
      </c>
      <c r="AC18">
        <f>CIPFA_IFR4NPO_CONSULTATIONPART2!AV19</f>
        <v>0</v>
      </c>
      <c r="AD18">
        <f>CIPFA_IFR4NPO_CONSULTATIONPART2!AW19</f>
        <v>0</v>
      </c>
      <c r="AE18">
        <f>CIPFA_IFR4NPO_CONSULTATIONPART2!AX19</f>
        <v>0</v>
      </c>
      <c r="AF18" t="str">
        <f>CIPFA_IFR4NPO_CONSULTATIONPART2!AY19</f>
        <v>Yes, I agree.</v>
      </c>
      <c r="AG18" t="str">
        <f>CIPFA_IFR4NPO_CONSULTATIONPART2!AZ19</f>
        <v>Yes, I agree.</v>
      </c>
      <c r="AH18" t="str">
        <f>CIPFA_IFR4NPO_CONSULTATIONPART2!BA19</f>
        <v>Yes, I agree.</v>
      </c>
      <c r="AI18">
        <f>CIPFA_IFR4NPO_CONSULTATIONPART2!BB19</f>
        <v>0</v>
      </c>
      <c r="AJ18" t="str">
        <f>CIPFA_IFR4NPO_CONSULTATIONPART2!BC19</f>
        <v>Yes, I agree.</v>
      </c>
      <c r="AK18" t="str">
        <f>CIPFA_IFR4NPO_CONSULTATIONPART2!BD19</f>
        <v>Yes, I agree.</v>
      </c>
      <c r="AL18" t="str">
        <f>CIPFA_IFR4NPO_CONSULTATIONPART2!BE19</f>
        <v>Yes, I agree.</v>
      </c>
      <c r="AM18" t="str">
        <f>CIPFA_IFR4NPO_CONSULTATIONPART2!BF19</f>
        <v>Alternative 2 as it builds on the existing presentation with focus on fund accounting.</v>
      </c>
      <c r="AN18" t="str">
        <f>CIPFA_IFR4NPO_CONSULTATIONPART2!BG19</f>
        <v>The term financial performance is good, but may lead for misunderstanding about the NPO ability to survive and sustainability. I rather go with Statement of Activities or Statement of Revenues and Expenses.</v>
      </c>
      <c r="AO18" t="str">
        <f>CIPFA_IFR4NPO_CONSULTATIONPART2!BH19</f>
        <v>Yes, I agree.</v>
      </c>
      <c r="AP18" t="str">
        <f>CIPFA_IFR4NPO_CONSULTATIONPART2!BI19</f>
        <v>Yes, I agree.</v>
      </c>
      <c r="AQ18" t="str">
        <f>CIPFA_IFR4NPO_CONSULTATIONPART2!BJ19</f>
        <v>Yes, I agree.</v>
      </c>
      <c r="AR18" t="str">
        <f>CIPFA_IFR4NPO_CONSULTATIONPART2!BK19</f>
        <v>Alternative 3, as to make a comprehensive analysis for function and nature in order to identify the best expense classification.</v>
      </c>
      <c r="AS18" t="str">
        <f>CIPFA_IFR4NPO_CONSULTATIONPART2!BL19</f>
        <v>Yes</v>
      </c>
      <c r="AT18" t="str">
        <f>CIPFA_IFR4NPO_CONSULTATIONPART2!BM19</f>
        <v>Yes</v>
      </c>
      <c r="AU18" t="str">
        <f>CIPFA_IFR4NPO_CONSULTATIONPART2!BN19</f>
        <v>All is clear.</v>
      </c>
      <c r="AV18">
        <f>CIPFA_IFR4NPO_CONSULTATIONPART2!BO19</f>
        <v>0</v>
      </c>
      <c r="AW18">
        <f>CIPFA_IFR4NPO_CONSULTATIONPART2!BP19</f>
        <v>0</v>
      </c>
      <c r="AX18">
        <f>CIPFA_IFR4NPO_CONSULTATIONPART2!BQ19</f>
        <v>0</v>
      </c>
      <c r="AY18">
        <f>CIPFA_IFR4NPO_CONSULTATIONPART2!BR19</f>
        <v>0</v>
      </c>
      <c r="AZ18">
        <f>CIPFA_IFR4NPO_CONSULTATIONPART2!BS19</f>
        <v>0</v>
      </c>
      <c r="BA18" t="str">
        <f>CIPFA_IFR4NPO_CONSULTATIONPART2!BT19</f>
        <v>Yes, I agree.</v>
      </c>
      <c r="BB18">
        <f>CIPFA_IFR4NPO_CONSULTATIONPART2!BU19</f>
        <v>0</v>
      </c>
      <c r="BC18" t="str">
        <f>CIPFA_IFR4NPO_CONSULTATIONPART2!BV19</f>
        <v>Yes, I agree.</v>
      </c>
      <c r="BD18" t="str">
        <f>CIPFA_IFR4NPO_CONSULTATIONPART2!BW19</f>
        <v>Alternative 2 as including narrative report will complete the information for reading the financial report.</v>
      </c>
      <c r="BE18" t="str">
        <f>CIPFA_IFR4NPO_CONSULTATIONPART2!BX19</f>
        <v>I recommend the specific reporting requirements to support the financial report.</v>
      </c>
    </row>
    <row r="19" spans="1:57">
      <c r="A19" s="3">
        <v>16</v>
      </c>
      <c r="B19" t="str">
        <f>CIPFA_IFR4NPO_CONSULTATIONPART2!A20</f>
        <v>Sofya Konstantinova</v>
      </c>
      <c r="C19" t="str">
        <f t="shared" si="0"/>
        <v>Sofya Konstantinova</v>
      </c>
      <c r="D19" t="s">
        <v>511</v>
      </c>
      <c r="E19" t="str">
        <f>CIPFA_IFR4NPO_CONSULTATIONPART2!X20</f>
        <v>yes</v>
      </c>
      <c r="F19" t="str">
        <f>CIPFA_IFR4NPO_CONSULTATIONPART2!Y20</f>
        <v>yes</v>
      </c>
      <c r="G19" t="str">
        <f>CIPFA_IFR4NPO_CONSULTATIONPART2!Z20</f>
        <v>yes</v>
      </c>
      <c r="H19">
        <f>CIPFA_IFR4NPO_CONSULTATIONPART2!AA20</f>
        <v>0</v>
      </c>
      <c r="I19">
        <f>CIPFA_IFR4NPO_CONSULTATIONPART2!AB20</f>
        <v>0</v>
      </c>
      <c r="J19">
        <f>CIPFA_IFR4NPO_CONSULTATIONPART2!AC20</f>
        <v>0</v>
      </c>
      <c r="K19">
        <f>CIPFA_IFR4NPO_CONSULTATIONPART2!AD20</f>
        <v>0</v>
      </c>
      <c r="L19">
        <f>CIPFA_IFR4NPO_CONSULTATIONPART2!AE20</f>
        <v>0</v>
      </c>
      <c r="M19">
        <f>CIPFA_IFR4NPO_CONSULTATIONPART2!AF20</f>
        <v>0</v>
      </c>
      <c r="N19">
        <f>CIPFA_IFR4NPO_CONSULTATIONPART2!AG20</f>
        <v>0</v>
      </c>
      <c r="O19">
        <f>CIPFA_IFR4NPO_CONSULTATIONPART2!AH20</f>
        <v>0</v>
      </c>
      <c r="P19">
        <f>CIPFA_IFR4NPO_CONSULTATIONPART2!AI20</f>
        <v>0</v>
      </c>
      <c r="Q19">
        <f>CIPFA_IFR4NPO_CONSULTATIONPART2!AJ20</f>
        <v>0</v>
      </c>
      <c r="R19">
        <f>CIPFA_IFR4NPO_CONSULTATIONPART2!AK20</f>
        <v>0</v>
      </c>
      <c r="S19">
        <f>CIPFA_IFR4NPO_CONSULTATIONPART2!AL20</f>
        <v>0</v>
      </c>
      <c r="T19">
        <f>CIPFA_IFR4NPO_CONSULTATIONPART2!AM20</f>
        <v>0</v>
      </c>
      <c r="U19">
        <f>CIPFA_IFR4NPO_CONSULTATIONPART2!AN20</f>
        <v>0</v>
      </c>
      <c r="V19">
        <f>CIPFA_IFR4NPO_CONSULTATIONPART2!AO20</f>
        <v>0</v>
      </c>
      <c r="W19" t="str">
        <f>CIPFA_IFR4NPO_CONSULTATIONPART2!AP20</f>
        <v>yes</v>
      </c>
      <c r="X19" t="str">
        <f>CIPFA_IFR4NPO_CONSULTATIONPART2!AQ20</f>
        <v>yes</v>
      </c>
      <c r="Y19" t="str">
        <f>CIPFA_IFR4NPO_CONSULTATIONPART2!AR20</f>
        <v>yes</v>
      </c>
      <c r="Z19" t="str">
        <f>CIPFA_IFR4NPO_CONSULTATIONPART2!AS20</f>
        <v>I prefer alternative 2 because of increased comparability for stakeholders nad more clarity of performance obligations</v>
      </c>
      <c r="AA19" t="str">
        <f>CIPFA_IFR4NPO_CONSULTATIONPART2!AT20</f>
        <v>yes</v>
      </c>
      <c r="AB19" t="str">
        <f>CIPFA_IFR4NPO_CONSULTATIONPART2!AU20</f>
        <v>yes</v>
      </c>
      <c r="AC19" t="str">
        <f>CIPFA_IFR4NPO_CONSULTATIONPART2!AV20</f>
        <v>yes</v>
      </c>
      <c r="AD19" t="str">
        <f>CIPFA_IFR4NPO_CONSULTATIONPART2!AW20</f>
        <v>I prefer the avlernative 3 due to simplicity, clarity and comparability</v>
      </c>
      <c r="AE19" t="str">
        <f>CIPFA_IFR4NPO_CONSULTATIONPART2!AX20</f>
        <v>yes</v>
      </c>
      <c r="AF19">
        <f>CIPFA_IFR4NPO_CONSULTATIONPART2!AY20</f>
        <v>0</v>
      </c>
      <c r="AG19">
        <f>CIPFA_IFR4NPO_CONSULTATIONPART2!AZ20</f>
        <v>0</v>
      </c>
      <c r="AH19">
        <f>CIPFA_IFR4NPO_CONSULTATIONPART2!BA20</f>
        <v>0</v>
      </c>
      <c r="AI19">
        <f>CIPFA_IFR4NPO_CONSULTATIONPART2!BB20</f>
        <v>0</v>
      </c>
      <c r="AJ19" t="str">
        <f>CIPFA_IFR4NPO_CONSULTATIONPART2!BC20</f>
        <v>yes</v>
      </c>
      <c r="AK19" t="str">
        <f>CIPFA_IFR4NPO_CONSULTATIONPART2!BD20</f>
        <v>yes</v>
      </c>
      <c r="AL19" t="str">
        <f>CIPFA_IFR4NPO_CONSULTATIONPART2!BE20</f>
        <v>yes</v>
      </c>
      <c r="AM19" t="str">
        <f>CIPFA_IFR4NPO_CONSULTATIONPART2!BF20</f>
        <v>I prefer the alternative 2 because it is better than alternative in my opinion and it does not have such a lot of disadvantages of alternative 3</v>
      </c>
      <c r="AN19" t="str">
        <f>CIPFA_IFR4NPO_CONSULTATIONPART2!BG20</f>
        <v>yes</v>
      </c>
      <c r="AO19" t="str">
        <f>CIPFA_IFR4NPO_CONSULTATIONPART2!BH20</f>
        <v>yes</v>
      </c>
      <c r="AP19" t="str">
        <f>CIPFA_IFR4NPO_CONSULTATIONPART2!BI20</f>
        <v>yes</v>
      </c>
      <c r="AQ19" t="str">
        <f>CIPFA_IFR4NPO_CONSULTATIONPART2!BJ20</f>
        <v>yes</v>
      </c>
      <c r="AR19">
        <f>CIPFA_IFR4NPO_CONSULTATIONPART2!BK20</f>
        <v>0</v>
      </c>
      <c r="AS19">
        <f>CIPFA_IFR4NPO_CONSULTATIONPART2!BL20</f>
        <v>0</v>
      </c>
      <c r="AT19">
        <f>CIPFA_IFR4NPO_CONSULTATIONPART2!BM20</f>
        <v>0</v>
      </c>
      <c r="AU19">
        <f>CIPFA_IFR4NPO_CONSULTATIONPART2!BN20</f>
        <v>0</v>
      </c>
      <c r="AV19">
        <f>CIPFA_IFR4NPO_CONSULTATIONPART2!BO20</f>
        <v>0</v>
      </c>
      <c r="AW19">
        <f>CIPFA_IFR4NPO_CONSULTATIONPART2!BP20</f>
        <v>0</v>
      </c>
      <c r="AX19">
        <f>CIPFA_IFR4NPO_CONSULTATIONPART2!BQ20</f>
        <v>0</v>
      </c>
      <c r="AY19">
        <f>CIPFA_IFR4NPO_CONSULTATIONPART2!BR20</f>
        <v>0</v>
      </c>
      <c r="AZ19">
        <f>CIPFA_IFR4NPO_CONSULTATIONPART2!BS20</f>
        <v>0</v>
      </c>
      <c r="BA19" t="str">
        <f>CIPFA_IFR4NPO_CONSULTATIONPART2!BT20</f>
        <v>yes</v>
      </c>
      <c r="BB19" t="str">
        <f>CIPFA_IFR4NPO_CONSULTATIONPART2!BU20</f>
        <v>yes</v>
      </c>
      <c r="BC19" t="str">
        <f>CIPFA_IFR4NPO_CONSULTATIONPART2!BV20</f>
        <v>yes</v>
      </c>
      <c r="BD19" t="str">
        <f>CIPFA_IFR4NPO_CONSULTATIONPART2!BW20</f>
        <v>I prefer alternative 2. I think it helps receive more useful information for stakeholders and not be so complicated for NPOs.</v>
      </c>
      <c r="BE19" t="str">
        <f>CIPFA_IFR4NPO_CONSULTATIONPART2!BX20</f>
        <v>yes</v>
      </c>
    </row>
    <row r="20" spans="1:57">
      <c r="A20" s="3">
        <v>17</v>
      </c>
      <c r="B20" t="str">
        <f>CIPFA_IFR4NPO_CONSULTATIONPART2!A25</f>
        <v>Leslie Williams</v>
      </c>
      <c r="C20" t="str">
        <f t="shared" si="0"/>
        <v>Leslie Williams</v>
      </c>
      <c r="D20" t="s">
        <v>512</v>
      </c>
      <c r="E20" t="str">
        <f>CIPFA_IFR4NPO_CONSULTATIONPART2!X25</f>
        <v>Yes</v>
      </c>
      <c r="F20" t="str">
        <f>CIPFA_IFR4NPO_CONSULTATIONPART2!Y25</f>
        <v>I agree</v>
      </c>
      <c r="G20" t="str">
        <f>CIPFA_IFR4NPO_CONSULTATIONPART2!Z25</f>
        <v>I do agree with all the topics, I feel the meet the issues that border around NPOS</v>
      </c>
      <c r="H20" t="str">
        <f>CIPFA_IFR4NPO_CONSULTATIONPART2!AA25</f>
        <v>Yes I do agree</v>
      </c>
      <c r="I20" t="str">
        <f>CIPFA_IFR4NPO_CONSULTATIONPART2!AB25</f>
        <v>Yes I do agree that the list is exhaustive</v>
      </c>
      <c r="J20" t="str">
        <f>CIPFA_IFR4NPO_CONSULTATIONPART2!AC25</f>
        <v>Yes I do</v>
      </c>
      <c r="K20" t="str">
        <f>CIPFA_IFR4NPO_CONSULTATIONPART2!AD25</f>
        <v>I favour alternative 1, giving that the other alternatives seem to come back to the concept outlined in alternative 1</v>
      </c>
      <c r="L20">
        <f>CIPFA_IFR4NPO_CONSULTATIONPART2!AE25</f>
        <v>0</v>
      </c>
      <c r="M20">
        <f>CIPFA_IFR4NPO_CONSULTATIONPART2!AF25</f>
        <v>0</v>
      </c>
      <c r="N20">
        <f>CIPFA_IFR4NPO_CONSULTATIONPART2!AG25</f>
        <v>0</v>
      </c>
      <c r="O20">
        <f>CIPFA_IFR4NPO_CONSULTATIONPART2!AH25</f>
        <v>0</v>
      </c>
      <c r="P20">
        <f>CIPFA_IFR4NPO_CONSULTATIONPART2!AI25</f>
        <v>0</v>
      </c>
      <c r="Q20" t="str">
        <f>CIPFA_IFR4NPO_CONSULTATIONPART2!AJ25</f>
        <v>Yes I do agree with the description</v>
      </c>
      <c r="R20" t="str">
        <f>CIPFA_IFR4NPO_CONSULTATIONPART2!AK25</f>
        <v>Yes I do agree the list is exhaustive</v>
      </c>
      <c r="S20" t="str">
        <f>CIPFA_IFR4NPO_CONSULTATIONPART2!AL25</f>
        <v>Yes I do agree with the advantages and disadvantages articulated.</v>
      </c>
      <c r="T20" t="str">
        <f>CIPFA_IFR4NPO_CONSULTATIONPART2!AM25</f>
        <v>Alternative 2, it seems to provide some form of consistency and also seem to be able to aid NPOs in complex arrangements</v>
      </c>
      <c r="U20" t="str">
        <f>CIPFA_IFR4NPO_CONSULTATIONPART2!AN25</f>
        <v>Yes I do consider it.</v>
      </c>
      <c r="V20" t="str">
        <f>CIPFA_IFR4NPO_CONSULTATIONPART2!AO25</f>
        <v>There could be potential impacts on audit thresholds not sure on taxes as in my jurisdiction there is not much emphasis on tax on NPOs</v>
      </c>
      <c r="W20" t="str">
        <f>CIPFA_IFR4NPO_CONSULTATIONPART2!AP25</f>
        <v>I do agree</v>
      </c>
      <c r="X20" t="str">
        <f>CIPFA_IFR4NPO_CONSULTATIONPART2!AQ25</f>
        <v>Yes I do agree the list is exhaustive.</v>
      </c>
      <c r="Y20" t="str">
        <f>CIPFA_IFR4NPO_CONSULTATIONPART2!AR25</f>
        <v>I do agree with the advantages and disadvantages</v>
      </c>
      <c r="Z20" t="str">
        <f>CIPFA_IFR4NPO_CONSULTATIONPART2!AS25</f>
        <v>I will go with Alternative 2, because it supports increased comparability of grant reporting amongst NPOs and it is based on existing standards.</v>
      </c>
      <c r="AA20" t="str">
        <f>CIPFA_IFR4NPO_CONSULTATIONPART2!AT25</f>
        <v>Yes I agree</v>
      </c>
      <c r="AB20" t="str">
        <f>CIPFA_IFR4NPO_CONSULTATIONPART2!AU25</f>
        <v>I agree that the list is exhaustive</v>
      </c>
      <c r="AC20" t="str">
        <f>CIPFA_IFR4NPO_CONSULTATIONPART2!AV25</f>
        <v>I do agree with the advantages and disadvantages</v>
      </c>
      <c r="AD20" t="str">
        <f>CIPFA_IFR4NPO_CONSULTATIONPART2!AW25</f>
        <v>I favour Alternative 1 the reason been that it looks like a simple method to adopt and has room for specific NPO guidance.</v>
      </c>
      <c r="AE20" t="str">
        <f>CIPFA_IFR4NPO_CONSULTATIONPART2!AX25</f>
        <v>I don't agree at this stage as I feel that even though the land and buildings are used to provide services revaluing them and showing the value in use will not provide useful information to users but might lead to confuse users and can be open to different interpretations.</v>
      </c>
      <c r="AF20" t="str">
        <f>CIPFA_IFR4NPO_CONSULTATIONPART2!AY25</f>
        <v>Yes I agree</v>
      </c>
      <c r="AG20" t="str">
        <f>CIPFA_IFR4NPO_CONSULTATIONPART2!AZ25</f>
        <v>Yes I do agree</v>
      </c>
      <c r="AH20" t="str">
        <f>CIPFA_IFR4NPO_CONSULTATIONPART2!BA25</f>
        <v>Yes I do agree with the advantages and disadvantages</v>
      </c>
      <c r="AI20" t="str">
        <f>CIPFA_IFR4NPO_CONSULTATIONPART2!BB25</f>
        <v>Alternative 1 as it gives scope for additional guidance for NPO</v>
      </c>
      <c r="AJ20" t="str">
        <f>CIPFA_IFR4NPO_CONSULTATIONPART2!BC25</f>
        <v>I do agree</v>
      </c>
      <c r="AK20" t="str">
        <f>CIPFA_IFR4NPO_CONSULTATIONPART2!BD25</f>
        <v>Yes I do agree that the list is exhaustive</v>
      </c>
      <c r="AL20" t="str">
        <f>CIPFA_IFR4NPO_CONSULTATIONPART2!BE25</f>
        <v>I do agree with the advantages and disadvantages outlined</v>
      </c>
      <c r="AM20" t="str">
        <f>CIPFA_IFR4NPO_CONSULTATIONPART2!BF25</f>
        <v>I will go with alternative 3 as it has the potential to meet the reporting needs of most Donors. It also gives additional information which could be very useful for stakeholders. This will also help users to see how unrestricted reserves are managed</v>
      </c>
      <c r="AN20" t="str">
        <f>CIPFA_IFR4NPO_CONSULTATIONPART2!BG25</f>
        <v>I do agree with this term as it fits with the narratives of the other international standards</v>
      </c>
      <c r="AO20" t="str">
        <f>CIPFA_IFR4NPO_CONSULTATIONPART2!BH25</f>
        <v>Yes I do agree</v>
      </c>
      <c r="AP20" t="str">
        <f>CIPFA_IFR4NPO_CONSULTATIONPART2!BI25</f>
        <v>Yes I do agree</v>
      </c>
      <c r="AQ20" t="str">
        <f>CIPFA_IFR4NPO_CONSULTATIONPART2!BJ25</f>
        <v>Yes I agree with the advantages and disadvantages outlined</v>
      </c>
      <c r="AR20" t="str">
        <f>CIPFA_IFR4NPO_CONSULTATIONPART2!BK25</f>
        <v>Its a bit difficult and needs more thinking around it but I would go with alternative 1 for the now. But the alterative 3 seems to provide best information about key components of expenses. Alternative 2 does not make for better cost benefit analysis. Alternatives 1 -3 does permit accountability to a larger extent.</v>
      </c>
      <c r="AS20" t="str">
        <f>CIPFA_IFR4NPO_CONSULTATIONPART2!BL25</f>
        <v>Yes they do, but as I said in my previous response, I think some more thoughts need to go into these alternatives and the proposed classifications of expenses.</v>
      </c>
      <c r="AT20" t="str">
        <f>CIPFA_IFR4NPO_CONSULTATIONPART2!BM25</f>
        <v>It has the potential of been arbitrary so all the more need for specific guidance around the classification of an entity's expenses.</v>
      </c>
      <c r="AU20" t="str">
        <f>CIPFA_IFR4NPO_CONSULTATIONPART2!BN25</f>
        <v>Yes, it is how does the entity determine which method to use by function or by nature. A hybrid of the two might cause confusion and result in issues with comparability</v>
      </c>
      <c r="AV20" t="str">
        <f>CIPFA_IFR4NPO_CONSULTATIONPART2!BO25</f>
        <v>Yes I do agree</v>
      </c>
      <c r="AW20" t="str">
        <f>CIPFA_IFR4NPO_CONSULTATIONPART2!BP25</f>
        <v>Yes I do agree</v>
      </c>
      <c r="AX20" t="str">
        <f>CIPFA_IFR4NPO_CONSULTATIONPART2!BQ25</f>
        <v>Yes I do agree</v>
      </c>
      <c r="AY20" t="str">
        <f>CIPFA_IFR4NPO_CONSULTATIONPART2!BR25</f>
        <v>I go with alternative 3, fundraising costs is mostly associated with NPOs and a specific guidance on treatment, definition, disclosures etc. is required so as to have a standard across jurisdictions.</v>
      </c>
      <c r="AZ20" t="str">
        <f>CIPFA_IFR4NPO_CONSULTATIONPART2!BS25</f>
        <v>I do agree that fundraising costs should be presented gross as other methods are open to different interpretations and could end up with some amount of confusion.</v>
      </c>
      <c r="BA20" t="str">
        <f>CIPFA_IFR4NPO_CONSULTATIONPART2!BT25</f>
        <v>Yes I do agree</v>
      </c>
      <c r="BB20" t="str">
        <f>CIPFA_IFR4NPO_CONSULTATIONPART2!BU25</f>
        <v>Yes I do agree</v>
      </c>
      <c r="BC20" t="str">
        <f>CIPFA_IFR4NPO_CONSULTATIONPART2!BV25</f>
        <v>Yes I do agree</v>
      </c>
      <c r="BD20" t="str">
        <f>CIPFA_IFR4NPO_CONSULTATIONPART2!BW25</f>
        <v>I go with alternative 3, again because narrative reporting is specific to NPOs and I think an alterative that has the potential to speak specifically to this issue is welcomed.</v>
      </c>
      <c r="BE20" t="str">
        <f>CIPFA_IFR4NPO_CONSULTATIONPART2!BX25</f>
        <v>I agree that narrative reporting guidance should be set at the level of a framework and principles</v>
      </c>
    </row>
    <row r="21" spans="1:57">
      <c r="A21" s="3">
        <v>18</v>
      </c>
      <c r="B21" t="str">
        <f>CIPFA_IFR4NPO_CONSULTATIONPART2!A26</f>
        <v>Edmond Vanderpuye</v>
      </c>
      <c r="C21" t="str">
        <f t="shared" si="0"/>
        <v>Edmond Vanderpuye</v>
      </c>
      <c r="D21" t="s">
        <v>509</v>
      </c>
      <c r="E21" t="str">
        <f>CIPFA_IFR4NPO_CONSULTATIONPART2!X26</f>
        <v>I agree with the issues selected for  consideration in Part 2 of the consultation. They reflect the generality of financial  reporting for NPOs.</v>
      </c>
      <c r="F21" t="str">
        <f>CIPFA_IFR4NPO_CONSULTATIONPART2!Y26</f>
        <v>In my view the criteria used to evaluate the issues have been thoroughly considered  and  discussed.,</v>
      </c>
      <c r="G21" t="str">
        <f>CIPFA_IFR4NPO_CONSULTATIONPART2!Z26</f>
        <v>Yes i  am in agreement with the topics prioritized  in the consultation paper .</v>
      </c>
      <c r="H21" t="str">
        <f>CIPFA_IFR4NPO_CONSULTATIONPART2!AA26</f>
        <v>In our organization, even though all the entities are separately registered and have autonomy, funding arrangements based  government requirements for example in Canada  raises the issue of direction and control of the entity registered in Canada partnering with another entity in a different country.  
Some of these dynamics aware not  covered in the consultation paper.</v>
      </c>
      <c r="I21" t="str">
        <f>CIPFA_IFR4NPO_CONSULTATIONPART2!AB26</f>
        <v>Broadly I agree with the list of alternative treatments discussed in the consultation paper.</v>
      </c>
      <c r="J21" t="str">
        <f>CIPFA_IFR4NPO_CONSULTATIONPART2!AC26</f>
        <v>I am in agreement with the advantages and disadvantages articulated.</v>
      </c>
      <c r="K21" t="str">
        <f>CIPFA_IFR4NPO_CONSULTATIONPART2!AD26</f>
        <v>I prefer alternative treatment 2 based on the  listed advantages which in my view outweigh the disadvantages.</v>
      </c>
      <c r="L21">
        <f>CIPFA_IFR4NPO_CONSULTATIONPART2!AE26</f>
        <v>0</v>
      </c>
      <c r="M21">
        <f>CIPFA_IFR4NPO_CONSULTATIONPART2!AF26</f>
        <v>0</v>
      </c>
      <c r="N21">
        <f>CIPFA_IFR4NPO_CONSULTATIONPART2!AG26</f>
        <v>0</v>
      </c>
      <c r="O21">
        <f>CIPFA_IFR4NPO_CONSULTATIONPART2!AH26</f>
        <v>0</v>
      </c>
      <c r="P21">
        <f>CIPFA_IFR4NPO_CONSULTATIONPART2!AI26</f>
        <v>0</v>
      </c>
      <c r="Q21">
        <f>CIPFA_IFR4NPO_CONSULTATIONPART2!AJ26</f>
        <v>0</v>
      </c>
      <c r="R21">
        <f>CIPFA_IFR4NPO_CONSULTATIONPART2!AK26</f>
        <v>0</v>
      </c>
      <c r="S21">
        <f>CIPFA_IFR4NPO_CONSULTATIONPART2!AL26</f>
        <v>0</v>
      </c>
      <c r="T21">
        <f>CIPFA_IFR4NPO_CONSULTATIONPART2!AM26</f>
        <v>0</v>
      </c>
      <c r="U21">
        <f>CIPFA_IFR4NPO_CONSULTATIONPART2!AN26</f>
        <v>0</v>
      </c>
      <c r="V21">
        <f>CIPFA_IFR4NPO_CONSULTATIONPART2!AO26</f>
        <v>0</v>
      </c>
      <c r="W21" t="str">
        <f>CIPFA_IFR4NPO_CONSULTATIONPART2!AP26</f>
        <v>In my opinion the issues described under grant expenses have been adequately covered.</v>
      </c>
      <c r="X21" t="str">
        <f>CIPFA_IFR4NPO_CONSULTATIONPART2!AQ26</f>
        <v>I have no objection to the list of alternative treatments.</v>
      </c>
      <c r="Y21" t="str">
        <f>CIPFA_IFR4NPO_CONSULTATIONPART2!AR26</f>
        <v>I am in agreement with the advantages and disadvantages discussed.</v>
      </c>
      <c r="Z21" t="str">
        <f>CIPFA_IFR4NPO_CONSULTATIONPART2!AS26</f>
        <v>My preference is Alternative Treatment 1.</v>
      </c>
      <c r="AA21">
        <f>CIPFA_IFR4NPO_CONSULTATIONPART2!AT26</f>
        <v>0</v>
      </c>
      <c r="AB21">
        <f>CIPFA_IFR4NPO_CONSULTATIONPART2!AU26</f>
        <v>0</v>
      </c>
      <c r="AC21">
        <f>CIPFA_IFR4NPO_CONSULTATIONPART2!AV26</f>
        <v>0</v>
      </c>
      <c r="AD21">
        <f>CIPFA_IFR4NPO_CONSULTATIONPART2!AW26</f>
        <v>0</v>
      </c>
      <c r="AE21">
        <f>CIPFA_IFR4NPO_CONSULTATIONPART2!AX26</f>
        <v>0</v>
      </c>
      <c r="AF21">
        <f>CIPFA_IFR4NPO_CONSULTATIONPART2!AY26</f>
        <v>0</v>
      </c>
      <c r="AG21">
        <f>CIPFA_IFR4NPO_CONSULTATIONPART2!AZ26</f>
        <v>0</v>
      </c>
      <c r="AH21">
        <f>CIPFA_IFR4NPO_CONSULTATIONPART2!BA26</f>
        <v>0</v>
      </c>
      <c r="AI21">
        <f>CIPFA_IFR4NPO_CONSULTATIONPART2!BB26</f>
        <v>0</v>
      </c>
      <c r="AJ21" t="str">
        <f>CIPFA_IFR4NPO_CONSULTATIONPART2!BC26</f>
        <v>I agree the issues captured reflect the realities experienced by NPOs.</v>
      </c>
      <c r="AK21" t="str">
        <f>CIPFA_IFR4NPO_CONSULTATIONPART2!BD26</f>
        <v>I agree the issues have been well presented and argued.</v>
      </c>
      <c r="AL21" t="str">
        <f>CIPFA_IFR4NPO_CONSULTATIONPART2!BE26</f>
        <v>The advantages and disadvantages discussed are sound and reasonable.</v>
      </c>
      <c r="AM21" t="str">
        <f>CIPFA_IFR4NPO_CONSULTATIONPART2!BF26</f>
        <v>My preference will be Alternative Treatment 2.</v>
      </c>
      <c r="AN21" t="str">
        <f>CIPFA_IFR4NPO_CONSULTATIONPART2!BG26</f>
        <v>I agree with the description.</v>
      </c>
      <c r="AO21" t="str">
        <f>CIPFA_IFR4NPO_CONSULTATIONPART2!BH26</f>
        <v>I am in agreement. A well reasoned analysis.</v>
      </c>
      <c r="AP21" t="str">
        <f>CIPFA_IFR4NPO_CONSULTATIONPART2!BI26</f>
        <v>The list of alternative approaches is exhaustive.</v>
      </c>
      <c r="AQ21" t="str">
        <f>CIPFA_IFR4NPO_CONSULTATIONPART2!BJ26</f>
        <v>I have no objections.</v>
      </c>
      <c r="AR21" t="str">
        <f>CIPFA_IFR4NPO_CONSULTATIONPART2!BK26</f>
        <v>my preference is alternative  treatment 3 because that is what my organization currently follows. I find that more comprehensive even though quite demanding in terms of preparation.</v>
      </c>
      <c r="AS21" t="str">
        <f>CIPFA_IFR4NPO_CONSULTATIONPART2!BL26</f>
        <v>Yes they do especially alternative treatment 3.</v>
      </c>
      <c r="AT21" t="str">
        <f>CIPFA_IFR4NPO_CONSULTATIONPART2!BM26</f>
        <v>I don’t believe so.</v>
      </c>
      <c r="AU21" t="str">
        <f>CIPFA_IFR4NPO_CONSULTATIONPART2!BN26</f>
        <v>Technical expertise would be required tin implementing my preferred option.</v>
      </c>
      <c r="AV21" t="str">
        <f>CIPFA_IFR4NPO_CONSULTATIONPART2!BO26</f>
        <v>I am in agreement.</v>
      </c>
      <c r="AW21" t="str">
        <f>CIPFA_IFR4NPO_CONSULTATIONPART2!BP26</f>
        <v>Yes I do.</v>
      </c>
      <c r="AX21" t="str">
        <f>CIPFA_IFR4NPO_CONSULTATIONPART2!BQ26</f>
        <v>They appear reasonable.</v>
      </c>
      <c r="AY21" t="str">
        <f>CIPFA_IFR4NPO_CONSULTATIONPART2!BR26</f>
        <v>I prefer alternative treatment  3. The reasoning described  aligns with my own thinking on the issue.</v>
      </c>
      <c r="AZ21" t="str">
        <f>CIPFA_IFR4NPO_CONSULTATIONPART2!BS26</f>
        <v>Fundraising cost should be reported or presented as gross.</v>
      </c>
      <c r="BA21" t="str">
        <f>CIPFA_IFR4NPO_CONSULTATIONPART2!BT26</f>
        <v>Yes I agree.</v>
      </c>
      <c r="BB21" t="str">
        <f>CIPFA_IFR4NPO_CONSULTATIONPART2!BU26</f>
        <v>I have no objection.</v>
      </c>
      <c r="BC21" t="str">
        <f>CIPFA_IFR4NPO_CONSULTATIONPART2!BV26</f>
        <v>They are fairly stated.</v>
      </c>
      <c r="BD21" t="str">
        <f>CIPFA_IFR4NPO_CONSULTATIONPART2!BW26</f>
        <v>My preference is alternative treatment 3.</v>
      </c>
      <c r="BE21" t="str">
        <f>CIPFA_IFR4NPO_CONSULTATIONPART2!BX26</f>
        <v>Because of the diverse nature of NPOs and the activities they can engage in, it stands to reason a better approach will be to look at the issue from a framework and principles perspective than a specific reporting requirement.</v>
      </c>
    </row>
    <row r="22" spans="1:57">
      <c r="A22" s="3">
        <v>19</v>
      </c>
      <c r="B22" t="str">
        <f>CIPFA_IFR4NPO_CONSULTATIONPART2!A27</f>
        <v>Wilfred</v>
      </c>
      <c r="C22" t="s">
        <v>513</v>
      </c>
      <c r="D22" t="s">
        <v>495</v>
      </c>
      <c r="E22">
        <f>CIPFA_IFR4NPO_CONSULTATIONPART2!X27</f>
        <v>0</v>
      </c>
      <c r="F22">
        <f>CIPFA_IFR4NPO_CONSULTATIONPART2!Y27</f>
        <v>0</v>
      </c>
      <c r="G22">
        <f>CIPFA_IFR4NPO_CONSULTATIONPART2!Z27</f>
        <v>0</v>
      </c>
      <c r="H22">
        <f>CIPFA_IFR4NPO_CONSULTATIONPART2!AA27</f>
        <v>0</v>
      </c>
      <c r="I22">
        <f>CIPFA_IFR4NPO_CONSULTATIONPART2!AB27</f>
        <v>0</v>
      </c>
      <c r="J22">
        <f>CIPFA_IFR4NPO_CONSULTATIONPART2!AC27</f>
        <v>0</v>
      </c>
      <c r="K22">
        <f>CIPFA_IFR4NPO_CONSULTATIONPART2!AD27</f>
        <v>0</v>
      </c>
      <c r="L22" t="str">
        <f>CIPFA_IFR4NPO_CONSULTATIONPART2!AE27</f>
        <v>Yes I agree</v>
      </c>
      <c r="M22" t="str">
        <f>CIPFA_IFR4NPO_CONSULTATIONPART2!AF27</f>
        <v>Yes I agree</v>
      </c>
      <c r="N22" t="str">
        <f>CIPFA_IFR4NPO_CONSULTATIONPART2!AG27</f>
        <v>Yes I agree</v>
      </c>
      <c r="O22" t="str">
        <f>CIPFA_IFR4NPO_CONSULTATIONPART2!AH27</f>
        <v>Alternative 2. It is easier to implement. The issue of determining agency relationship can be resolved at the time of signing grant /donor agreements and a clause could be inserted therein on how the reporting will be handled should there be a sub grantee relationship involved. The Awardee would then draw a sub awardee agreement in light of the original agreement with the donor</v>
      </c>
      <c r="P22" t="str">
        <f>CIPFA_IFR4NPO_CONSULTATIONPART2!AI27</f>
        <v>The challenge with the additional disclosure would come at the beginning( teething problems but if the national accounting bodies issue a guidance on the same, this would be overcome.</v>
      </c>
      <c r="Q22">
        <f>CIPFA_IFR4NPO_CONSULTATIONPART2!AJ27</f>
        <v>0</v>
      </c>
      <c r="R22">
        <f>CIPFA_IFR4NPO_CONSULTATIONPART2!AK27</f>
        <v>0</v>
      </c>
      <c r="S22">
        <f>CIPFA_IFR4NPO_CONSULTATIONPART2!AL27</f>
        <v>0</v>
      </c>
      <c r="T22">
        <f>CIPFA_IFR4NPO_CONSULTATIONPART2!AM27</f>
        <v>0</v>
      </c>
      <c r="U22">
        <f>CIPFA_IFR4NPO_CONSULTATIONPART2!AN27</f>
        <v>0</v>
      </c>
      <c r="V22">
        <f>CIPFA_IFR4NPO_CONSULTATIONPART2!AO27</f>
        <v>0</v>
      </c>
      <c r="W22" t="str">
        <f>CIPFA_IFR4NPO_CONSULTATIONPART2!AP27</f>
        <v>Yes I do agree</v>
      </c>
      <c r="X22" t="str">
        <f>CIPFA_IFR4NPO_CONSULTATIONPART2!AQ27</f>
        <v>Yes I do agree</v>
      </c>
      <c r="Y22" t="str">
        <f>CIPFA_IFR4NPO_CONSULTATIONPART2!AR27</f>
        <v>Yes I do agree</v>
      </c>
      <c r="Z22" t="str">
        <f>CIPFA_IFR4NPO_CONSULTATIONPART2!AS27</f>
        <v>Alternative 2 as it is not only practical but involves the stakeholders in mind when preparing the report</v>
      </c>
      <c r="AA22">
        <f>CIPFA_IFR4NPO_CONSULTATIONPART2!AT27</f>
        <v>0</v>
      </c>
      <c r="AB22">
        <f>CIPFA_IFR4NPO_CONSULTATIONPART2!AU27</f>
        <v>0</v>
      </c>
      <c r="AC22">
        <f>CIPFA_IFR4NPO_CONSULTATIONPART2!AV27</f>
        <v>0</v>
      </c>
      <c r="AD22">
        <f>CIPFA_IFR4NPO_CONSULTATIONPART2!AW27</f>
        <v>0</v>
      </c>
      <c r="AE22">
        <f>CIPFA_IFR4NPO_CONSULTATIONPART2!AX27</f>
        <v>0</v>
      </c>
      <c r="AF22">
        <f>CIPFA_IFR4NPO_CONSULTATIONPART2!AY27</f>
        <v>0</v>
      </c>
      <c r="AG22">
        <f>CIPFA_IFR4NPO_CONSULTATIONPART2!AZ27</f>
        <v>0</v>
      </c>
      <c r="AH22">
        <f>CIPFA_IFR4NPO_CONSULTATIONPART2!BA27</f>
        <v>0</v>
      </c>
      <c r="AI22">
        <f>CIPFA_IFR4NPO_CONSULTATIONPART2!BB27</f>
        <v>0</v>
      </c>
      <c r="AJ22">
        <f>CIPFA_IFR4NPO_CONSULTATIONPART2!BC27</f>
        <v>0</v>
      </c>
      <c r="AK22">
        <f>CIPFA_IFR4NPO_CONSULTATIONPART2!BD27</f>
        <v>0</v>
      </c>
      <c r="AL22">
        <f>CIPFA_IFR4NPO_CONSULTATIONPART2!BE27</f>
        <v>0</v>
      </c>
      <c r="AM22">
        <f>CIPFA_IFR4NPO_CONSULTATIONPART2!BF27</f>
        <v>0</v>
      </c>
      <c r="AN22">
        <f>CIPFA_IFR4NPO_CONSULTATIONPART2!BG27</f>
        <v>0</v>
      </c>
      <c r="AO22">
        <f>CIPFA_IFR4NPO_CONSULTATIONPART2!BH27</f>
        <v>0</v>
      </c>
      <c r="AP22">
        <f>CIPFA_IFR4NPO_CONSULTATIONPART2!BI27</f>
        <v>0</v>
      </c>
      <c r="AQ22">
        <f>CIPFA_IFR4NPO_CONSULTATIONPART2!BJ27</f>
        <v>0</v>
      </c>
      <c r="AR22">
        <f>CIPFA_IFR4NPO_CONSULTATIONPART2!BK27</f>
        <v>0</v>
      </c>
      <c r="AS22">
        <f>CIPFA_IFR4NPO_CONSULTATIONPART2!BL27</f>
        <v>0</v>
      </c>
      <c r="AT22">
        <f>CIPFA_IFR4NPO_CONSULTATIONPART2!BM27</f>
        <v>0</v>
      </c>
      <c r="AU22">
        <f>CIPFA_IFR4NPO_CONSULTATIONPART2!BN27</f>
        <v>0</v>
      </c>
      <c r="AV22">
        <f>CIPFA_IFR4NPO_CONSULTATIONPART2!BO27</f>
        <v>0</v>
      </c>
      <c r="AW22">
        <f>CIPFA_IFR4NPO_CONSULTATIONPART2!BP27</f>
        <v>0</v>
      </c>
      <c r="AX22">
        <f>CIPFA_IFR4NPO_CONSULTATIONPART2!BQ27</f>
        <v>0</v>
      </c>
      <c r="AY22">
        <f>CIPFA_IFR4NPO_CONSULTATIONPART2!BR27</f>
        <v>0</v>
      </c>
      <c r="AZ22">
        <f>CIPFA_IFR4NPO_CONSULTATIONPART2!BS27</f>
        <v>0</v>
      </c>
      <c r="BA22" t="str">
        <f>CIPFA_IFR4NPO_CONSULTATIONPART2!BT27</f>
        <v>Yes I do</v>
      </c>
      <c r="BB22" t="str">
        <f>CIPFA_IFR4NPO_CONSULTATIONPART2!BU27</f>
        <v>Yes I do agree Though ALternative one seems very weak . I would prefer that the alternatives be limited to Alternative 2 or 3. NPOs deal with funds given in good faith and its only fair that stakeholders get to know what the funds actually achieved and the challenges faced therein while attempting to achieve the objectives set out to be achieved. By  doing nothing as proposed in alternative one, NPOs are left to their own devices and we have known NPOs that we just briefcase organisation that siphoned donor funds since there were no strict reporting standards in place hence tanking adavantage of the gap</v>
      </c>
      <c r="BC22" t="str">
        <f>CIPFA_IFR4NPO_CONSULTATIONPART2!BV27</f>
        <v>I agree with Alternatives 2 and 3. The disadvantages over time will be overcome . For Alternative 1 the stakeholders are disadvantaged that would negatively impact funding and accountability</v>
      </c>
      <c r="BD22" t="str">
        <f>CIPFA_IFR4NPO_CONSULTATIONPART2!BW27</f>
        <v>Alternative 3 . There is a framework already in place and which would greatly aid in report preparation. Additionally the interest's of all stakeholders are taken into account and this creates professionalism in all NPOs</v>
      </c>
      <c r="BE22" t="str">
        <f>CIPFA_IFR4NPO_CONSULTATIONPART2!BX27</f>
        <v>I agree</v>
      </c>
    </row>
    <row r="23" spans="1:57">
      <c r="A23" s="3">
        <v>20</v>
      </c>
      <c r="B23" t="str">
        <f>CIPFA_IFR4NPO_CONSULTATIONPART2!A28</f>
        <v>Aliyu Shehu,ACA</v>
      </c>
      <c r="C23" t="s">
        <v>514</v>
      </c>
      <c r="D23" t="s">
        <v>493</v>
      </c>
      <c r="E23">
        <f>CIPFA_IFR4NPO_CONSULTATIONPART2!X28</f>
        <v>0</v>
      </c>
      <c r="F23">
        <f>CIPFA_IFR4NPO_CONSULTATIONPART2!Y28</f>
        <v>0</v>
      </c>
      <c r="G23">
        <f>CIPFA_IFR4NPO_CONSULTATIONPART2!Z28</f>
        <v>0</v>
      </c>
      <c r="H23">
        <f>CIPFA_IFR4NPO_CONSULTATIONPART2!AA28</f>
        <v>0</v>
      </c>
      <c r="I23">
        <f>CIPFA_IFR4NPO_CONSULTATIONPART2!AB28</f>
        <v>0</v>
      </c>
      <c r="J23">
        <f>CIPFA_IFR4NPO_CONSULTATIONPART2!AC28</f>
        <v>0</v>
      </c>
      <c r="K23">
        <f>CIPFA_IFR4NPO_CONSULTATIONPART2!AD28</f>
        <v>0</v>
      </c>
      <c r="L23">
        <f>CIPFA_IFR4NPO_CONSULTATIONPART2!AE28</f>
        <v>0</v>
      </c>
      <c r="M23">
        <f>CIPFA_IFR4NPO_CONSULTATIONPART2!AF28</f>
        <v>0</v>
      </c>
      <c r="N23">
        <f>CIPFA_IFR4NPO_CONSULTATIONPART2!AG28</f>
        <v>0</v>
      </c>
      <c r="O23">
        <f>CIPFA_IFR4NPO_CONSULTATIONPART2!AH28</f>
        <v>0</v>
      </c>
      <c r="P23">
        <f>CIPFA_IFR4NPO_CONSULTATIONPART2!AI28</f>
        <v>0</v>
      </c>
      <c r="Q23">
        <f>CIPFA_IFR4NPO_CONSULTATIONPART2!AJ28</f>
        <v>0</v>
      </c>
      <c r="R23">
        <f>CIPFA_IFR4NPO_CONSULTATIONPART2!AK28</f>
        <v>0</v>
      </c>
      <c r="S23">
        <f>CIPFA_IFR4NPO_CONSULTATIONPART2!AL28</f>
        <v>0</v>
      </c>
      <c r="T23">
        <f>CIPFA_IFR4NPO_CONSULTATIONPART2!AM28</f>
        <v>0</v>
      </c>
      <c r="U23">
        <f>CIPFA_IFR4NPO_CONSULTATIONPART2!AN28</f>
        <v>0</v>
      </c>
      <c r="V23">
        <f>CIPFA_IFR4NPO_CONSULTATIONPART2!AO28</f>
        <v>0</v>
      </c>
      <c r="W23" t="str">
        <f>CIPFA_IFR4NPO_CONSULTATIONPART2!AP28</f>
        <v>YES</v>
      </c>
      <c r="X23" t="str">
        <f>CIPFA_IFR4NPO_CONSULTATIONPART2!AQ28</f>
        <v>YES</v>
      </c>
      <c r="Y23" t="str">
        <f>CIPFA_IFR4NPO_CONSULTATIONPART2!AR28</f>
        <v>YES</v>
      </c>
      <c r="Z23" t="str">
        <f>CIPFA_IFR4NPO_CONSULTATIONPART2!AS28</f>
        <v>NO COMMENT</v>
      </c>
      <c r="AA23">
        <f>CIPFA_IFR4NPO_CONSULTATIONPART2!AT28</f>
        <v>0</v>
      </c>
      <c r="AB23">
        <f>CIPFA_IFR4NPO_CONSULTATIONPART2!AU28</f>
        <v>0</v>
      </c>
      <c r="AC23">
        <f>CIPFA_IFR4NPO_CONSULTATIONPART2!AV28</f>
        <v>0</v>
      </c>
      <c r="AD23">
        <f>CIPFA_IFR4NPO_CONSULTATIONPART2!AW28</f>
        <v>0</v>
      </c>
      <c r="AE23">
        <f>CIPFA_IFR4NPO_CONSULTATIONPART2!AX28</f>
        <v>0</v>
      </c>
      <c r="AF23">
        <f>CIPFA_IFR4NPO_CONSULTATIONPART2!AY28</f>
        <v>0</v>
      </c>
      <c r="AG23">
        <f>CIPFA_IFR4NPO_CONSULTATIONPART2!AZ28</f>
        <v>0</v>
      </c>
      <c r="AH23">
        <f>CIPFA_IFR4NPO_CONSULTATIONPART2!BA28</f>
        <v>0</v>
      </c>
      <c r="AI23">
        <f>CIPFA_IFR4NPO_CONSULTATIONPART2!BB28</f>
        <v>0</v>
      </c>
      <c r="AJ23">
        <f>CIPFA_IFR4NPO_CONSULTATIONPART2!BC28</f>
        <v>0</v>
      </c>
      <c r="AK23">
        <f>CIPFA_IFR4NPO_CONSULTATIONPART2!BD28</f>
        <v>0</v>
      </c>
      <c r="AL23">
        <f>CIPFA_IFR4NPO_CONSULTATIONPART2!BE28</f>
        <v>0</v>
      </c>
      <c r="AM23">
        <f>CIPFA_IFR4NPO_CONSULTATIONPART2!BF28</f>
        <v>0</v>
      </c>
      <c r="AN23">
        <f>CIPFA_IFR4NPO_CONSULTATIONPART2!BG28</f>
        <v>0</v>
      </c>
      <c r="AO23">
        <f>CIPFA_IFR4NPO_CONSULTATIONPART2!BH28</f>
        <v>0</v>
      </c>
      <c r="AP23">
        <f>CIPFA_IFR4NPO_CONSULTATIONPART2!BI28</f>
        <v>0</v>
      </c>
      <c r="AQ23">
        <f>CIPFA_IFR4NPO_CONSULTATIONPART2!BJ28</f>
        <v>0</v>
      </c>
      <c r="AR23">
        <f>CIPFA_IFR4NPO_CONSULTATIONPART2!BK28</f>
        <v>0</v>
      </c>
      <c r="AS23">
        <f>CIPFA_IFR4NPO_CONSULTATIONPART2!BL28</f>
        <v>0</v>
      </c>
      <c r="AT23">
        <f>CIPFA_IFR4NPO_CONSULTATIONPART2!BM28</f>
        <v>0</v>
      </c>
      <c r="AU23">
        <f>CIPFA_IFR4NPO_CONSULTATIONPART2!BN28</f>
        <v>0</v>
      </c>
      <c r="AV23">
        <f>CIPFA_IFR4NPO_CONSULTATIONPART2!BO28</f>
        <v>0</v>
      </c>
      <c r="AW23">
        <f>CIPFA_IFR4NPO_CONSULTATIONPART2!BP28</f>
        <v>0</v>
      </c>
      <c r="AX23">
        <f>CIPFA_IFR4NPO_CONSULTATIONPART2!BQ28</f>
        <v>0</v>
      </c>
      <c r="AY23">
        <f>CIPFA_IFR4NPO_CONSULTATIONPART2!BR28</f>
        <v>0</v>
      </c>
      <c r="AZ23">
        <f>CIPFA_IFR4NPO_CONSULTATIONPART2!BS28</f>
        <v>0</v>
      </c>
      <c r="BA23">
        <f>CIPFA_IFR4NPO_CONSULTATIONPART2!BT28</f>
        <v>0</v>
      </c>
      <c r="BB23">
        <f>CIPFA_IFR4NPO_CONSULTATIONPART2!BU28</f>
        <v>0</v>
      </c>
      <c r="BC23">
        <f>CIPFA_IFR4NPO_CONSULTATIONPART2!BV28</f>
        <v>0</v>
      </c>
      <c r="BD23">
        <f>CIPFA_IFR4NPO_CONSULTATIONPART2!BW28</f>
        <v>0</v>
      </c>
      <c r="BE23">
        <f>CIPFA_IFR4NPO_CONSULTATIONPART2!BX28</f>
        <v>0</v>
      </c>
    </row>
    <row r="24" spans="1:57">
      <c r="A24" s="3">
        <v>21</v>
      </c>
      <c r="B24" t="str">
        <f>CIPFA_IFR4NPO_CONSULTATIONPART2!A30</f>
        <v>Gleice Sanches</v>
      </c>
      <c r="C24" t="str">
        <f t="shared" si="0"/>
        <v>Gleice Sanches</v>
      </c>
      <c r="D24" t="s">
        <v>515</v>
      </c>
      <c r="E24">
        <f>CIPFA_IFR4NPO_CONSULTATIONPART2!X30</f>
        <v>0</v>
      </c>
      <c r="F24">
        <f>CIPFA_IFR4NPO_CONSULTATIONPART2!Y30</f>
        <v>0</v>
      </c>
      <c r="G24">
        <f>CIPFA_IFR4NPO_CONSULTATIONPART2!Z30</f>
        <v>0</v>
      </c>
      <c r="H24">
        <f>CIPFA_IFR4NPO_CONSULTATIONPART2!AA30</f>
        <v>0</v>
      </c>
      <c r="I24">
        <f>CIPFA_IFR4NPO_CONSULTATIONPART2!AB30</f>
        <v>0</v>
      </c>
      <c r="J24">
        <f>CIPFA_IFR4NPO_CONSULTATIONPART2!AC30</f>
        <v>0</v>
      </c>
      <c r="K24">
        <f>CIPFA_IFR4NPO_CONSULTATIONPART2!AD30</f>
        <v>0</v>
      </c>
      <c r="L24">
        <f>CIPFA_IFR4NPO_CONSULTATIONPART2!AE30</f>
        <v>0</v>
      </c>
      <c r="M24">
        <f>CIPFA_IFR4NPO_CONSULTATIONPART2!AF30</f>
        <v>0</v>
      </c>
      <c r="N24">
        <f>CIPFA_IFR4NPO_CONSULTATIONPART2!AG30</f>
        <v>0</v>
      </c>
      <c r="O24">
        <f>CIPFA_IFR4NPO_CONSULTATIONPART2!AH30</f>
        <v>0</v>
      </c>
      <c r="P24">
        <f>CIPFA_IFR4NPO_CONSULTATIONPART2!AI30</f>
        <v>0</v>
      </c>
      <c r="Q24">
        <f>CIPFA_IFR4NPO_CONSULTATIONPART2!AJ30</f>
        <v>0</v>
      </c>
      <c r="R24">
        <f>CIPFA_IFR4NPO_CONSULTATIONPART2!AK30</f>
        <v>0</v>
      </c>
      <c r="S24">
        <f>CIPFA_IFR4NPO_CONSULTATIONPART2!AL30</f>
        <v>0</v>
      </c>
      <c r="T24">
        <f>CIPFA_IFR4NPO_CONSULTATIONPART2!AM30</f>
        <v>0</v>
      </c>
      <c r="U24">
        <f>CIPFA_IFR4NPO_CONSULTATIONPART2!AN30</f>
        <v>0</v>
      </c>
      <c r="V24">
        <f>CIPFA_IFR4NPO_CONSULTATIONPART2!AO30</f>
        <v>0</v>
      </c>
      <c r="W24">
        <f>CIPFA_IFR4NPO_CONSULTATIONPART2!AP30</f>
        <v>0</v>
      </c>
      <c r="X24">
        <f>CIPFA_IFR4NPO_CONSULTATIONPART2!AQ30</f>
        <v>0</v>
      </c>
      <c r="Y24">
        <f>CIPFA_IFR4NPO_CONSULTATIONPART2!AR30</f>
        <v>0</v>
      </c>
      <c r="Z24">
        <f>CIPFA_IFR4NPO_CONSULTATIONPART2!AS30</f>
        <v>0</v>
      </c>
      <c r="AA24">
        <f>CIPFA_IFR4NPO_CONSULTATIONPART2!AT30</f>
        <v>0</v>
      </c>
      <c r="AB24">
        <f>CIPFA_IFR4NPO_CONSULTATIONPART2!AU30</f>
        <v>0</v>
      </c>
      <c r="AC24">
        <f>CIPFA_IFR4NPO_CONSULTATIONPART2!AV30</f>
        <v>0</v>
      </c>
      <c r="AD24">
        <f>CIPFA_IFR4NPO_CONSULTATIONPART2!AW30</f>
        <v>0</v>
      </c>
      <c r="AE24">
        <f>CIPFA_IFR4NPO_CONSULTATIONPART2!AX30</f>
        <v>0</v>
      </c>
      <c r="AF24">
        <f>CIPFA_IFR4NPO_CONSULTATIONPART2!AY30</f>
        <v>0</v>
      </c>
      <c r="AG24">
        <f>CIPFA_IFR4NPO_CONSULTATIONPART2!AZ30</f>
        <v>0</v>
      </c>
      <c r="AH24">
        <f>CIPFA_IFR4NPO_CONSULTATIONPART2!BA30</f>
        <v>0</v>
      </c>
      <c r="AI24">
        <f>CIPFA_IFR4NPO_CONSULTATIONPART2!BB30</f>
        <v>0</v>
      </c>
      <c r="AJ24" t="str">
        <f>CIPFA_IFR4NPO_CONSULTATIONPART2!BC30</f>
        <v>yes</v>
      </c>
      <c r="AK24" t="str">
        <f>CIPFA_IFR4NPO_CONSULTATIONPART2!BD30</f>
        <v>yes</v>
      </c>
      <c r="AL24" t="str">
        <f>CIPFA_IFR4NPO_CONSULTATIONPART2!BE30</f>
        <v>yes</v>
      </c>
      <c r="AM24" t="str">
        <f>CIPFA_IFR4NPO_CONSULTATIONPART2!BF30</f>
        <v>Alternative 3 - donors needs are met</v>
      </c>
      <c r="AN24" t="str">
        <f>CIPFA_IFR4NPO_CONSULTATIONPART2!BG30</f>
        <v>yes</v>
      </c>
      <c r="AO24">
        <f>CIPFA_IFR4NPO_CONSULTATIONPART2!BH30</f>
        <v>0</v>
      </c>
      <c r="AP24">
        <f>CIPFA_IFR4NPO_CONSULTATIONPART2!BI30</f>
        <v>0</v>
      </c>
      <c r="AQ24">
        <f>CIPFA_IFR4NPO_CONSULTATIONPART2!BJ30</f>
        <v>0</v>
      </c>
      <c r="AR24">
        <f>CIPFA_IFR4NPO_CONSULTATIONPART2!BK30</f>
        <v>0</v>
      </c>
      <c r="AS24">
        <f>CIPFA_IFR4NPO_CONSULTATIONPART2!BL30</f>
        <v>0</v>
      </c>
      <c r="AT24">
        <f>CIPFA_IFR4NPO_CONSULTATIONPART2!BM30</f>
        <v>0</v>
      </c>
      <c r="AU24">
        <f>CIPFA_IFR4NPO_CONSULTATIONPART2!BN30</f>
        <v>0</v>
      </c>
      <c r="AV24">
        <f>CIPFA_IFR4NPO_CONSULTATIONPART2!BO30</f>
        <v>0</v>
      </c>
      <c r="AW24">
        <f>CIPFA_IFR4NPO_CONSULTATIONPART2!BP30</f>
        <v>0</v>
      </c>
      <c r="AX24">
        <f>CIPFA_IFR4NPO_CONSULTATIONPART2!BQ30</f>
        <v>0</v>
      </c>
      <c r="AY24">
        <f>CIPFA_IFR4NPO_CONSULTATIONPART2!BR30</f>
        <v>0</v>
      </c>
      <c r="AZ24">
        <f>CIPFA_IFR4NPO_CONSULTATIONPART2!BS30</f>
        <v>0</v>
      </c>
      <c r="BA24">
        <f>CIPFA_IFR4NPO_CONSULTATIONPART2!BT30</f>
        <v>0</v>
      </c>
      <c r="BB24">
        <f>CIPFA_IFR4NPO_CONSULTATIONPART2!BU30</f>
        <v>0</v>
      </c>
      <c r="BC24">
        <f>CIPFA_IFR4NPO_CONSULTATIONPART2!BV30</f>
        <v>0</v>
      </c>
      <c r="BD24">
        <f>CIPFA_IFR4NPO_CONSULTATIONPART2!BW30</f>
        <v>0</v>
      </c>
      <c r="BE24">
        <f>CIPFA_IFR4NPO_CONSULTATIONPART2!BX30</f>
        <v>0</v>
      </c>
    </row>
    <row r="25" spans="1:57">
      <c r="A25" s="3">
        <v>22</v>
      </c>
      <c r="B25" t="str">
        <f>CIPFA_IFR4NPO_CONSULTATIONPART2!A31</f>
        <v>Awolusi Temitope</v>
      </c>
      <c r="C25" t="str">
        <f t="shared" si="0"/>
        <v>Awolusi Temitope</v>
      </c>
      <c r="D25" t="s">
        <v>493</v>
      </c>
      <c r="E25">
        <f>CIPFA_IFR4NPO_CONSULTATIONPART2!X31</f>
        <v>0</v>
      </c>
      <c r="F25">
        <f>CIPFA_IFR4NPO_CONSULTATIONPART2!Y31</f>
        <v>0</v>
      </c>
      <c r="G25">
        <f>CIPFA_IFR4NPO_CONSULTATIONPART2!Z31</f>
        <v>0</v>
      </c>
      <c r="H25">
        <f>CIPFA_IFR4NPO_CONSULTATIONPART2!AA31</f>
        <v>0</v>
      </c>
      <c r="I25">
        <f>CIPFA_IFR4NPO_CONSULTATIONPART2!AB31</f>
        <v>0</v>
      </c>
      <c r="J25">
        <f>CIPFA_IFR4NPO_CONSULTATIONPART2!AC31</f>
        <v>0</v>
      </c>
      <c r="K25">
        <f>CIPFA_IFR4NPO_CONSULTATIONPART2!AD31</f>
        <v>0</v>
      </c>
      <c r="L25">
        <f>CIPFA_IFR4NPO_CONSULTATIONPART2!AE31</f>
        <v>0</v>
      </c>
      <c r="M25">
        <f>CIPFA_IFR4NPO_CONSULTATIONPART2!AF31</f>
        <v>0</v>
      </c>
      <c r="N25">
        <f>CIPFA_IFR4NPO_CONSULTATIONPART2!AG31</f>
        <v>0</v>
      </c>
      <c r="O25">
        <f>CIPFA_IFR4NPO_CONSULTATIONPART2!AH31</f>
        <v>0</v>
      </c>
      <c r="P25">
        <f>CIPFA_IFR4NPO_CONSULTATIONPART2!AI31</f>
        <v>0</v>
      </c>
      <c r="Q25">
        <f>CIPFA_IFR4NPO_CONSULTATIONPART2!AJ31</f>
        <v>0</v>
      </c>
      <c r="R25">
        <f>CIPFA_IFR4NPO_CONSULTATIONPART2!AK31</f>
        <v>0</v>
      </c>
      <c r="S25">
        <f>CIPFA_IFR4NPO_CONSULTATIONPART2!AL31</f>
        <v>0</v>
      </c>
      <c r="T25">
        <f>CIPFA_IFR4NPO_CONSULTATIONPART2!AM31</f>
        <v>0</v>
      </c>
      <c r="U25">
        <f>CIPFA_IFR4NPO_CONSULTATIONPART2!AN31</f>
        <v>0</v>
      </c>
      <c r="V25">
        <f>CIPFA_IFR4NPO_CONSULTATIONPART2!AO31</f>
        <v>0</v>
      </c>
      <c r="W25">
        <f>CIPFA_IFR4NPO_CONSULTATIONPART2!AP31</f>
        <v>0</v>
      </c>
      <c r="X25">
        <f>CIPFA_IFR4NPO_CONSULTATIONPART2!AQ31</f>
        <v>0</v>
      </c>
      <c r="Y25">
        <f>CIPFA_IFR4NPO_CONSULTATIONPART2!AR31</f>
        <v>0</v>
      </c>
      <c r="Z25">
        <f>CIPFA_IFR4NPO_CONSULTATIONPART2!AS31</f>
        <v>0</v>
      </c>
      <c r="AA25">
        <f>CIPFA_IFR4NPO_CONSULTATIONPART2!AT31</f>
        <v>0</v>
      </c>
      <c r="AB25">
        <f>CIPFA_IFR4NPO_CONSULTATIONPART2!AU31</f>
        <v>0</v>
      </c>
      <c r="AC25">
        <f>CIPFA_IFR4NPO_CONSULTATIONPART2!AV31</f>
        <v>0</v>
      </c>
      <c r="AD25">
        <f>CIPFA_IFR4NPO_CONSULTATIONPART2!AW31</f>
        <v>0</v>
      </c>
      <c r="AE25">
        <f>CIPFA_IFR4NPO_CONSULTATIONPART2!AX31</f>
        <v>0</v>
      </c>
      <c r="AF25">
        <f>CIPFA_IFR4NPO_CONSULTATIONPART2!AY31</f>
        <v>0</v>
      </c>
      <c r="AG25">
        <f>CIPFA_IFR4NPO_CONSULTATIONPART2!AZ31</f>
        <v>0</v>
      </c>
      <c r="AH25">
        <f>CIPFA_IFR4NPO_CONSULTATIONPART2!BA31</f>
        <v>0</v>
      </c>
      <c r="AI25">
        <f>CIPFA_IFR4NPO_CONSULTATIONPART2!BB31</f>
        <v>0</v>
      </c>
      <c r="AJ25">
        <f>CIPFA_IFR4NPO_CONSULTATIONPART2!BC31</f>
        <v>0</v>
      </c>
      <c r="AK25">
        <f>CIPFA_IFR4NPO_CONSULTATIONPART2!BD31</f>
        <v>0</v>
      </c>
      <c r="AL25">
        <f>CIPFA_IFR4NPO_CONSULTATIONPART2!BE31</f>
        <v>0</v>
      </c>
      <c r="AM25">
        <f>CIPFA_IFR4NPO_CONSULTATIONPART2!BF31</f>
        <v>0</v>
      </c>
      <c r="AN25">
        <f>CIPFA_IFR4NPO_CONSULTATIONPART2!BG31</f>
        <v>0</v>
      </c>
      <c r="AO25">
        <f>CIPFA_IFR4NPO_CONSULTATIONPART2!BH31</f>
        <v>0</v>
      </c>
      <c r="AP25">
        <f>CIPFA_IFR4NPO_CONSULTATIONPART2!BI31</f>
        <v>0</v>
      </c>
      <c r="AQ25">
        <f>CIPFA_IFR4NPO_CONSULTATIONPART2!BJ31</f>
        <v>0</v>
      </c>
      <c r="AR25">
        <f>CIPFA_IFR4NPO_CONSULTATIONPART2!BK31</f>
        <v>0</v>
      </c>
      <c r="AS25">
        <f>CIPFA_IFR4NPO_CONSULTATIONPART2!BL31</f>
        <v>0</v>
      </c>
      <c r="AT25">
        <f>CIPFA_IFR4NPO_CONSULTATIONPART2!BM31</f>
        <v>0</v>
      </c>
      <c r="AU25">
        <f>CIPFA_IFR4NPO_CONSULTATIONPART2!BN31</f>
        <v>0</v>
      </c>
      <c r="AV25">
        <f>CIPFA_IFR4NPO_CONSULTATIONPART2!BO31</f>
        <v>0</v>
      </c>
      <c r="AW25">
        <f>CIPFA_IFR4NPO_CONSULTATIONPART2!BP31</f>
        <v>0</v>
      </c>
      <c r="AX25">
        <f>CIPFA_IFR4NPO_CONSULTATIONPART2!BQ31</f>
        <v>0</v>
      </c>
      <c r="AY25">
        <f>CIPFA_IFR4NPO_CONSULTATIONPART2!BR31</f>
        <v>0</v>
      </c>
      <c r="AZ25">
        <f>CIPFA_IFR4NPO_CONSULTATIONPART2!BS31</f>
        <v>0</v>
      </c>
      <c r="BA25">
        <f>CIPFA_IFR4NPO_CONSULTATIONPART2!BT31</f>
        <v>0</v>
      </c>
      <c r="BB25">
        <f>CIPFA_IFR4NPO_CONSULTATIONPART2!BU31</f>
        <v>0</v>
      </c>
      <c r="BC25">
        <f>CIPFA_IFR4NPO_CONSULTATIONPART2!BV31</f>
        <v>0</v>
      </c>
      <c r="BD25">
        <f>CIPFA_IFR4NPO_CONSULTATIONPART2!BW31</f>
        <v>0</v>
      </c>
      <c r="BE25">
        <f>CIPFA_IFR4NPO_CONSULTATIONPART2!BX31</f>
        <v>0</v>
      </c>
    </row>
    <row r="26" spans="1:57">
      <c r="A26" s="3">
        <v>23</v>
      </c>
      <c r="B26" t="str">
        <f>CIPFA_IFR4NPO_CONSULTATIONPART2!A32</f>
        <v>William Mufuka</v>
      </c>
      <c r="C26" t="str">
        <f t="shared" si="0"/>
        <v>William Mufuka</v>
      </c>
      <c r="D26" t="s">
        <v>496</v>
      </c>
      <c r="E26">
        <f>CIPFA_IFR4NPO_CONSULTATIONPART2!X32</f>
        <v>0</v>
      </c>
      <c r="F26">
        <f>CIPFA_IFR4NPO_CONSULTATIONPART2!Y32</f>
        <v>0</v>
      </c>
      <c r="G26">
        <f>CIPFA_IFR4NPO_CONSULTATIONPART2!Z32</f>
        <v>0</v>
      </c>
      <c r="H26">
        <f>CIPFA_IFR4NPO_CONSULTATIONPART2!AA32</f>
        <v>0</v>
      </c>
      <c r="I26">
        <f>CIPFA_IFR4NPO_CONSULTATIONPART2!AB32</f>
        <v>0</v>
      </c>
      <c r="J26">
        <f>CIPFA_IFR4NPO_CONSULTATIONPART2!AC32</f>
        <v>0</v>
      </c>
      <c r="K26">
        <f>CIPFA_IFR4NPO_CONSULTATIONPART2!AD32</f>
        <v>0</v>
      </c>
      <c r="L26">
        <f>CIPFA_IFR4NPO_CONSULTATIONPART2!AE32</f>
        <v>0</v>
      </c>
      <c r="M26">
        <f>CIPFA_IFR4NPO_CONSULTATIONPART2!AF32</f>
        <v>0</v>
      </c>
      <c r="N26">
        <f>CIPFA_IFR4NPO_CONSULTATIONPART2!AG32</f>
        <v>0</v>
      </c>
      <c r="O26">
        <f>CIPFA_IFR4NPO_CONSULTATIONPART2!AH32</f>
        <v>0</v>
      </c>
      <c r="P26">
        <f>CIPFA_IFR4NPO_CONSULTATIONPART2!AI32</f>
        <v>0</v>
      </c>
      <c r="Q26">
        <f>CIPFA_IFR4NPO_CONSULTATIONPART2!AJ32</f>
        <v>0</v>
      </c>
      <c r="R26">
        <f>CIPFA_IFR4NPO_CONSULTATIONPART2!AK32</f>
        <v>0</v>
      </c>
      <c r="S26">
        <f>CIPFA_IFR4NPO_CONSULTATIONPART2!AL32</f>
        <v>0</v>
      </c>
      <c r="T26">
        <f>CIPFA_IFR4NPO_CONSULTATIONPART2!AM32</f>
        <v>0</v>
      </c>
      <c r="U26">
        <f>CIPFA_IFR4NPO_CONSULTATIONPART2!AN32</f>
        <v>0</v>
      </c>
      <c r="V26">
        <f>CIPFA_IFR4NPO_CONSULTATIONPART2!AO32</f>
        <v>0</v>
      </c>
      <c r="W26" t="str">
        <f>CIPFA_IFR4NPO_CONSULTATIONPART2!AP32</f>
        <v>Yes</v>
      </c>
      <c r="X26" t="str">
        <f>CIPFA_IFR4NPO_CONSULTATIONPART2!AQ32</f>
        <v>Yes</v>
      </c>
      <c r="Y26" t="str">
        <f>CIPFA_IFR4NPO_CONSULTATIONPART2!AR32</f>
        <v>Yes</v>
      </c>
      <c r="Z26">
        <f>CIPFA_IFR4NPO_CONSULTATIONPART2!AS32</f>
        <v>0</v>
      </c>
      <c r="AA26">
        <f>CIPFA_IFR4NPO_CONSULTATIONPART2!AT32</f>
        <v>0</v>
      </c>
      <c r="AB26">
        <f>CIPFA_IFR4NPO_CONSULTATIONPART2!AU32</f>
        <v>0</v>
      </c>
      <c r="AC26">
        <f>CIPFA_IFR4NPO_CONSULTATIONPART2!AV32</f>
        <v>0</v>
      </c>
      <c r="AD26">
        <f>CIPFA_IFR4NPO_CONSULTATIONPART2!AW32</f>
        <v>0</v>
      </c>
      <c r="AE26">
        <f>CIPFA_IFR4NPO_CONSULTATIONPART2!AX32</f>
        <v>0</v>
      </c>
      <c r="AF26" t="str">
        <f>CIPFA_IFR4NPO_CONSULTATIONPART2!AY32</f>
        <v>Yes</v>
      </c>
      <c r="AG26" t="str">
        <f>CIPFA_IFR4NPO_CONSULTATIONPART2!AZ32</f>
        <v>Yes</v>
      </c>
      <c r="AH26" t="str">
        <f>CIPFA_IFR4NPO_CONSULTATIONPART2!BA32</f>
        <v>Yes</v>
      </c>
      <c r="AI26">
        <f>CIPFA_IFR4NPO_CONSULTATIONPART2!BB32</f>
        <v>0</v>
      </c>
      <c r="AJ26" t="str">
        <f>CIPFA_IFR4NPO_CONSULTATIONPART2!BC32</f>
        <v>Yes</v>
      </c>
      <c r="AK26" t="str">
        <f>CIPFA_IFR4NPO_CONSULTATIONPART2!BD32</f>
        <v>Yes</v>
      </c>
      <c r="AL26" t="str">
        <f>CIPFA_IFR4NPO_CONSULTATIONPART2!BE32</f>
        <v>Yes</v>
      </c>
      <c r="AM26">
        <f>CIPFA_IFR4NPO_CONSULTATIONPART2!BF32</f>
        <v>0</v>
      </c>
      <c r="AN26">
        <f>CIPFA_IFR4NPO_CONSULTATIONPART2!BG32</f>
        <v>0</v>
      </c>
      <c r="AO26" t="str">
        <f>CIPFA_IFR4NPO_CONSULTATIONPART2!BH32</f>
        <v>Yes</v>
      </c>
      <c r="AP26" t="str">
        <f>CIPFA_IFR4NPO_CONSULTATIONPART2!BI32</f>
        <v>Yes</v>
      </c>
      <c r="AQ26" t="str">
        <f>CIPFA_IFR4NPO_CONSULTATIONPART2!BJ32</f>
        <v>Yes</v>
      </c>
      <c r="AR26">
        <f>CIPFA_IFR4NPO_CONSULTATIONPART2!BK32</f>
        <v>0</v>
      </c>
      <c r="AS26">
        <f>CIPFA_IFR4NPO_CONSULTATIONPART2!BL32</f>
        <v>0</v>
      </c>
      <c r="AT26" t="str">
        <f>CIPFA_IFR4NPO_CONSULTATIONPART2!BM32</f>
        <v>I think the allocation of expenses must be specific to be able to follow through and drill down expenses to the functional areas to which they related and must be accountd for.</v>
      </c>
      <c r="AU26">
        <f>CIPFA_IFR4NPO_CONSULTATIONPART2!BN32</f>
        <v>0</v>
      </c>
      <c r="AV26" t="str">
        <f>CIPFA_IFR4NPO_CONSULTATIONPART2!BO32</f>
        <v>Yes</v>
      </c>
      <c r="AW26" t="str">
        <f>CIPFA_IFR4NPO_CONSULTATIONPART2!BP32</f>
        <v>Yes</v>
      </c>
      <c r="AX26" t="str">
        <f>CIPFA_IFR4NPO_CONSULTATIONPART2!BQ32</f>
        <v>Yes</v>
      </c>
      <c r="AY26">
        <f>CIPFA_IFR4NPO_CONSULTATIONPART2!BR32</f>
        <v>0</v>
      </c>
      <c r="AZ26">
        <f>CIPFA_IFR4NPO_CONSULTATIONPART2!BS32</f>
        <v>0</v>
      </c>
      <c r="BA26">
        <f>CIPFA_IFR4NPO_CONSULTATIONPART2!BT32</f>
        <v>0</v>
      </c>
      <c r="BB26">
        <f>CIPFA_IFR4NPO_CONSULTATIONPART2!BU32</f>
        <v>0</v>
      </c>
      <c r="BC26">
        <f>CIPFA_IFR4NPO_CONSULTATIONPART2!BV32</f>
        <v>0</v>
      </c>
      <c r="BD26">
        <f>CIPFA_IFR4NPO_CONSULTATIONPART2!BW32</f>
        <v>0</v>
      </c>
      <c r="BE26">
        <f>CIPFA_IFR4NPO_CONSULTATIONPART2!BX32</f>
        <v>0</v>
      </c>
    </row>
    <row r="27" spans="1:57">
      <c r="A27" s="3">
        <v>24</v>
      </c>
      <c r="B27" t="str">
        <f>CIPFA_IFR4NPO_CONSULTATIONPART2!A33</f>
        <v>Francis Mba</v>
      </c>
      <c r="C27" t="str">
        <f t="shared" si="0"/>
        <v>Francis Mba</v>
      </c>
      <c r="D27" t="s">
        <v>493</v>
      </c>
      <c r="E27">
        <f>CIPFA_IFR4NPO_CONSULTATIONPART2!X33</f>
        <v>0</v>
      </c>
      <c r="F27">
        <f>CIPFA_IFR4NPO_CONSULTATIONPART2!Y33</f>
        <v>0</v>
      </c>
      <c r="G27">
        <f>CIPFA_IFR4NPO_CONSULTATIONPART2!Z33</f>
        <v>0</v>
      </c>
      <c r="H27">
        <f>CIPFA_IFR4NPO_CONSULTATIONPART2!AA33</f>
        <v>0</v>
      </c>
      <c r="I27" t="str">
        <f>CIPFA_IFR4NPO_CONSULTATIONPART2!AB33</f>
        <v>In cases where a branch is financially independent but legally depend on an NGO should there be consolidation of the accounts?</v>
      </c>
      <c r="J27">
        <f>CIPFA_IFR4NPO_CONSULTATIONPART2!AC33</f>
        <v>0</v>
      </c>
      <c r="K27">
        <f>CIPFA_IFR4NPO_CONSULTATIONPART2!AD33</f>
        <v>0</v>
      </c>
      <c r="L27">
        <f>CIPFA_IFR4NPO_CONSULTATIONPART2!AE33</f>
        <v>0</v>
      </c>
      <c r="M27">
        <f>CIPFA_IFR4NPO_CONSULTATIONPART2!AF33</f>
        <v>0</v>
      </c>
      <c r="N27">
        <f>CIPFA_IFR4NPO_CONSULTATIONPART2!AG33</f>
        <v>0</v>
      </c>
      <c r="O27">
        <f>CIPFA_IFR4NPO_CONSULTATIONPART2!AH33</f>
        <v>0</v>
      </c>
      <c r="P27">
        <f>CIPFA_IFR4NPO_CONSULTATIONPART2!AI33</f>
        <v>0</v>
      </c>
      <c r="Q27">
        <f>CIPFA_IFR4NPO_CONSULTATIONPART2!AJ33</f>
        <v>0</v>
      </c>
      <c r="R27">
        <f>CIPFA_IFR4NPO_CONSULTATIONPART2!AK33</f>
        <v>0</v>
      </c>
      <c r="S27">
        <f>CIPFA_IFR4NPO_CONSULTATIONPART2!AL33</f>
        <v>0</v>
      </c>
      <c r="T27">
        <f>CIPFA_IFR4NPO_CONSULTATIONPART2!AM33</f>
        <v>0</v>
      </c>
      <c r="U27">
        <f>CIPFA_IFR4NPO_CONSULTATIONPART2!AN33</f>
        <v>0</v>
      </c>
      <c r="V27">
        <f>CIPFA_IFR4NPO_CONSULTATIONPART2!AO33</f>
        <v>0</v>
      </c>
      <c r="W27">
        <f>CIPFA_IFR4NPO_CONSULTATIONPART2!AP33</f>
        <v>0</v>
      </c>
      <c r="X27">
        <f>CIPFA_IFR4NPO_CONSULTATIONPART2!AQ33</f>
        <v>0</v>
      </c>
      <c r="Y27">
        <f>CIPFA_IFR4NPO_CONSULTATIONPART2!AR33</f>
        <v>0</v>
      </c>
      <c r="Z27">
        <f>CIPFA_IFR4NPO_CONSULTATIONPART2!AS33</f>
        <v>0</v>
      </c>
      <c r="AA27">
        <f>CIPFA_IFR4NPO_CONSULTATIONPART2!AT33</f>
        <v>0</v>
      </c>
      <c r="AB27">
        <f>CIPFA_IFR4NPO_CONSULTATIONPART2!AU33</f>
        <v>0</v>
      </c>
      <c r="AC27">
        <f>CIPFA_IFR4NPO_CONSULTATIONPART2!AV33</f>
        <v>0</v>
      </c>
      <c r="AD27">
        <f>CIPFA_IFR4NPO_CONSULTATIONPART2!AW33</f>
        <v>0</v>
      </c>
      <c r="AE27">
        <f>CIPFA_IFR4NPO_CONSULTATIONPART2!AX33</f>
        <v>0</v>
      </c>
      <c r="AF27">
        <f>CIPFA_IFR4NPO_CONSULTATIONPART2!AY33</f>
        <v>0</v>
      </c>
      <c r="AG27">
        <f>CIPFA_IFR4NPO_CONSULTATIONPART2!AZ33</f>
        <v>0</v>
      </c>
      <c r="AH27">
        <f>CIPFA_IFR4NPO_CONSULTATIONPART2!BA33</f>
        <v>0</v>
      </c>
      <c r="AI27">
        <f>CIPFA_IFR4NPO_CONSULTATIONPART2!BB33</f>
        <v>0</v>
      </c>
      <c r="AJ27">
        <f>CIPFA_IFR4NPO_CONSULTATIONPART2!BC33</f>
        <v>0</v>
      </c>
      <c r="AK27">
        <f>CIPFA_IFR4NPO_CONSULTATIONPART2!BD33</f>
        <v>0</v>
      </c>
      <c r="AL27">
        <f>CIPFA_IFR4NPO_CONSULTATIONPART2!BE33</f>
        <v>0</v>
      </c>
      <c r="AM27">
        <f>CIPFA_IFR4NPO_CONSULTATIONPART2!BF33</f>
        <v>0</v>
      </c>
      <c r="AN27">
        <f>CIPFA_IFR4NPO_CONSULTATIONPART2!BG33</f>
        <v>0</v>
      </c>
      <c r="AO27">
        <f>CIPFA_IFR4NPO_CONSULTATIONPART2!BH33</f>
        <v>0</v>
      </c>
      <c r="AP27">
        <f>CIPFA_IFR4NPO_CONSULTATIONPART2!BI33</f>
        <v>0</v>
      </c>
      <c r="AQ27">
        <f>CIPFA_IFR4NPO_CONSULTATIONPART2!BJ33</f>
        <v>0</v>
      </c>
      <c r="AR27">
        <f>CIPFA_IFR4NPO_CONSULTATIONPART2!BK33</f>
        <v>0</v>
      </c>
      <c r="AS27">
        <f>CIPFA_IFR4NPO_CONSULTATIONPART2!BL33</f>
        <v>0</v>
      </c>
      <c r="AT27">
        <f>CIPFA_IFR4NPO_CONSULTATIONPART2!BM33</f>
        <v>0</v>
      </c>
      <c r="AU27">
        <f>CIPFA_IFR4NPO_CONSULTATIONPART2!BN33</f>
        <v>0</v>
      </c>
      <c r="AV27">
        <f>CIPFA_IFR4NPO_CONSULTATIONPART2!BO33</f>
        <v>0</v>
      </c>
      <c r="AW27">
        <f>CIPFA_IFR4NPO_CONSULTATIONPART2!BP33</f>
        <v>0</v>
      </c>
      <c r="AX27">
        <f>CIPFA_IFR4NPO_CONSULTATIONPART2!BQ33</f>
        <v>0</v>
      </c>
      <c r="AY27">
        <f>CIPFA_IFR4NPO_CONSULTATIONPART2!BR33</f>
        <v>0</v>
      </c>
      <c r="AZ27">
        <f>CIPFA_IFR4NPO_CONSULTATIONPART2!BS33</f>
        <v>0</v>
      </c>
      <c r="BA27">
        <f>CIPFA_IFR4NPO_CONSULTATIONPART2!BT33</f>
        <v>0</v>
      </c>
      <c r="BB27">
        <f>CIPFA_IFR4NPO_CONSULTATIONPART2!BU33</f>
        <v>0</v>
      </c>
      <c r="BC27">
        <f>CIPFA_IFR4NPO_CONSULTATIONPART2!BV33</f>
        <v>0</v>
      </c>
      <c r="BD27">
        <f>CIPFA_IFR4NPO_CONSULTATIONPART2!BW33</f>
        <v>0</v>
      </c>
      <c r="BE27">
        <f>CIPFA_IFR4NPO_CONSULTATIONPART2!BX33</f>
        <v>0</v>
      </c>
    </row>
    <row r="28" spans="1:57">
      <c r="A28" s="3">
        <v>25</v>
      </c>
      <c r="B28" t="str">
        <f>CIPFA_IFR4NPO_CONSULTATIONPART2!A34</f>
        <v>Brian Seaton</v>
      </c>
      <c r="C28" t="str">
        <f t="shared" si="0"/>
        <v>Brian Seaton</v>
      </c>
      <c r="D28" t="s">
        <v>503</v>
      </c>
      <c r="E28">
        <f>CIPFA_IFR4NPO_CONSULTATIONPART2!X34</f>
        <v>0</v>
      </c>
      <c r="F28">
        <f>CIPFA_IFR4NPO_CONSULTATIONPART2!Y34</f>
        <v>0</v>
      </c>
      <c r="G28">
        <f>CIPFA_IFR4NPO_CONSULTATIONPART2!Z34</f>
        <v>0</v>
      </c>
      <c r="H28">
        <f>CIPFA_IFR4NPO_CONSULTATIONPART2!AA34</f>
        <v>0</v>
      </c>
      <c r="I28">
        <f>CIPFA_IFR4NPO_CONSULTATIONPART2!AB34</f>
        <v>0</v>
      </c>
      <c r="J28">
        <f>CIPFA_IFR4NPO_CONSULTATIONPART2!AC34</f>
        <v>0</v>
      </c>
      <c r="K28">
        <f>CIPFA_IFR4NPO_CONSULTATIONPART2!AD34</f>
        <v>0</v>
      </c>
      <c r="L28">
        <f>CIPFA_IFR4NPO_CONSULTATIONPART2!AE34</f>
        <v>0</v>
      </c>
      <c r="M28">
        <f>CIPFA_IFR4NPO_CONSULTATIONPART2!AF34</f>
        <v>0</v>
      </c>
      <c r="N28">
        <f>CIPFA_IFR4NPO_CONSULTATIONPART2!AG34</f>
        <v>0</v>
      </c>
      <c r="O28">
        <f>CIPFA_IFR4NPO_CONSULTATIONPART2!AH34</f>
        <v>0</v>
      </c>
      <c r="P28">
        <f>CIPFA_IFR4NPO_CONSULTATIONPART2!AI34</f>
        <v>0</v>
      </c>
      <c r="Q28">
        <f>CIPFA_IFR4NPO_CONSULTATIONPART2!AJ34</f>
        <v>0</v>
      </c>
      <c r="R28">
        <f>CIPFA_IFR4NPO_CONSULTATIONPART2!AK34</f>
        <v>0</v>
      </c>
      <c r="S28">
        <f>CIPFA_IFR4NPO_CONSULTATIONPART2!AL34</f>
        <v>0</v>
      </c>
      <c r="T28">
        <f>CIPFA_IFR4NPO_CONSULTATIONPART2!AM34</f>
        <v>0</v>
      </c>
      <c r="U28">
        <f>CIPFA_IFR4NPO_CONSULTATIONPART2!AN34</f>
        <v>0</v>
      </c>
      <c r="V28">
        <f>CIPFA_IFR4NPO_CONSULTATIONPART2!AO34</f>
        <v>0</v>
      </c>
      <c r="W28">
        <f>CIPFA_IFR4NPO_CONSULTATIONPART2!AP34</f>
        <v>0</v>
      </c>
      <c r="X28">
        <f>CIPFA_IFR4NPO_CONSULTATIONPART2!AQ34</f>
        <v>0</v>
      </c>
      <c r="Y28">
        <f>CIPFA_IFR4NPO_CONSULTATIONPART2!AR34</f>
        <v>0</v>
      </c>
      <c r="Z28">
        <f>CIPFA_IFR4NPO_CONSULTATIONPART2!AS34</f>
        <v>0</v>
      </c>
      <c r="AA28">
        <f>CIPFA_IFR4NPO_CONSULTATIONPART2!AT34</f>
        <v>0</v>
      </c>
      <c r="AB28">
        <f>CIPFA_IFR4NPO_CONSULTATIONPART2!AU34</f>
        <v>0</v>
      </c>
      <c r="AC28">
        <f>CIPFA_IFR4NPO_CONSULTATIONPART2!AV34</f>
        <v>0</v>
      </c>
      <c r="AD28">
        <f>CIPFA_IFR4NPO_CONSULTATIONPART2!AW34</f>
        <v>0</v>
      </c>
      <c r="AE28">
        <f>CIPFA_IFR4NPO_CONSULTATIONPART2!AX34</f>
        <v>0</v>
      </c>
      <c r="AF28">
        <f>CIPFA_IFR4NPO_CONSULTATIONPART2!AY34</f>
        <v>0</v>
      </c>
      <c r="AG28">
        <f>CIPFA_IFR4NPO_CONSULTATIONPART2!AZ34</f>
        <v>0</v>
      </c>
      <c r="AH28">
        <f>CIPFA_IFR4NPO_CONSULTATIONPART2!BA34</f>
        <v>0</v>
      </c>
      <c r="AI28">
        <f>CIPFA_IFR4NPO_CONSULTATIONPART2!BB34</f>
        <v>0</v>
      </c>
      <c r="AJ28" t="str">
        <f>CIPFA_IFR4NPO_CONSULTATIONPART2!BC34</f>
        <v>No - the hideously bureacratic and complicated of full accruals reporting - treating capital assets as notional money - is totally inappropriate for the 80% of small charities in the UK with incomes less than £200K.   Explaining how a charity uses it funds can be done MUCH ore simply and effectively by just keeping a simple register of assets (with a note of their deteriorating - ie: "depreciating" value if necessary) and leave small charities to answer specific (and more relevant/appropriate) queries from donors as required.
In the UK at least - over-focus on the value of capitalised assets to the exclusion of non-capitalisable assets (eg: the non-money contributions of time and expertise by volunteers) completely misses the point about the fundamental essence of charity.   If Small Charity Support were to charge for its services none of its intended beneficiaries would be able to afford it (and many other small charities are in the same position).   All the international financial reporting standards I have seen work on the presumption that the ultimate demonstration of "value" is the "profit" that an organisation generates.   On that basis all charities should just give up and go away.</v>
      </c>
      <c r="AK28" t="str">
        <f>CIPFA_IFR4NPO_CONSULTATIONPART2!BD34</f>
        <v>No - see the example spreadsheet on the Small Charity Support website which provides a clear and unequivocal "proof of concept" that "simple is beautiful" can, and does, work in practice.</v>
      </c>
      <c r="AL28" t="str">
        <f>CIPFA_IFR4NPO_CONSULTATIONPART2!BE34</f>
        <v>See website for working alternatives</v>
      </c>
      <c r="AM28" t="str">
        <f>CIPFA_IFR4NPO_CONSULTATIONPART2!BF34</f>
        <v>See website for working alternatives</v>
      </c>
      <c r="AN28" t="str">
        <f>CIPFA_IFR4NPO_CONSULTATIONPART2!BG34</f>
        <v>Charity ISN'T about financial performance, it's about social performance.   Yes - a charity needs to be able to demonstrate that it has used donor's money wisely and effectively.   But, at the end of the day, Not-for-Profit organisations are exactly that.   Their job is to end up with all their money spent (and happy beneficiaries) not loads more money than they started with (profit) and happy investors.</v>
      </c>
      <c r="AO28" t="str">
        <f>CIPFA_IFR4NPO_CONSULTATIONPART2!BH34</f>
        <v>No.
As any crook will tell you - "build a bigger wall and I'll bring a bigger latter".
Excessively complicated financial reporting requires only serves two purposes:
1: they provide greater opportunities for "financial wizards" to earn a "generous living" for themselves by claiming to be able to dance through all the complications;
2:  they provide greater opportunities for the dishonest to so convolute their organisations finances that even professional accountants can't see through the deceptions.
MUCH more important is not the requirement that charities justify the "niceties" of how they have spent their money but how accurate are their claims of what they have achieved by spending the money.</v>
      </c>
      <c r="AP28">
        <f>CIPFA_IFR4NPO_CONSULTATIONPART2!BI34</f>
        <v>0</v>
      </c>
      <c r="AQ28">
        <f>CIPFA_IFR4NPO_CONSULTATIONPART2!BJ34</f>
        <v>0</v>
      </c>
      <c r="AR28">
        <f>CIPFA_IFR4NPO_CONSULTATIONPART2!BK34</f>
        <v>0</v>
      </c>
      <c r="AS28">
        <f>CIPFA_IFR4NPO_CONSULTATIONPART2!BL34</f>
        <v>0</v>
      </c>
      <c r="AT28">
        <f>CIPFA_IFR4NPO_CONSULTATIONPART2!BM34</f>
        <v>0</v>
      </c>
      <c r="AU28" t="str">
        <f>CIPFA_IFR4NPO_CONSULTATIONPART2!BN34</f>
        <v>All my responses to the above are summed up by the first response.</v>
      </c>
      <c r="AV28">
        <f>CIPFA_IFR4NPO_CONSULTATIONPART2!BO34</f>
        <v>0</v>
      </c>
      <c r="AW28">
        <f>CIPFA_IFR4NPO_CONSULTATIONPART2!BP34</f>
        <v>0</v>
      </c>
      <c r="AX28">
        <f>CIPFA_IFR4NPO_CONSULTATIONPART2!BQ34</f>
        <v>0</v>
      </c>
      <c r="AY28">
        <f>CIPFA_IFR4NPO_CONSULTATIONPART2!BR34</f>
        <v>0</v>
      </c>
      <c r="AZ28">
        <f>CIPFA_IFR4NPO_CONSULTATIONPART2!BS34</f>
        <v>0</v>
      </c>
      <c r="BA28" t="str">
        <f>CIPFA_IFR4NPO_CONSULTATIONPART2!BT34</f>
        <v>Broadly Yes.
But the consultation is still too focused on the requirement to be able to report charitable activities in terms of financially beneficial outcomes.
There should be good narative reporting but any form of standardisation should be focused more on the veracity of the narrative.   Are the benefits and charitable outcomes being reported just "apple pie and motherhood are good things" bland assertions that everyone can agree with even though they have totally different perspectives on what they mean?   It's easy enough for auditors and independent examiners to pore over a charity's accounts and ooh-aah about whether they match the bank statements or not.   Financial reporting standards don't currently require an auditor to "get their feet muddy" going out to check that the charity really has delivered what they claim to have delivered and, in particular, whether the beneficiaries were actually happy with what they were provided with.</v>
      </c>
      <c r="BB28">
        <f>CIPFA_IFR4NPO_CONSULTATIONPART2!BU34</f>
        <v>0</v>
      </c>
      <c r="BC28">
        <f>CIPFA_IFR4NPO_CONSULTATIONPART2!BV34</f>
        <v>0</v>
      </c>
      <c r="BD28">
        <f>CIPFA_IFR4NPO_CONSULTATIONPART2!BW34</f>
        <v>0</v>
      </c>
      <c r="BE28" t="str">
        <f>CIPFA_IFR4NPO_CONSULTATIONPART2!BX34</f>
        <v>Answers to the above summarised in my initial response on this topic.</v>
      </c>
    </row>
    <row r="29" spans="1:57">
      <c r="A29" s="3">
        <v>26</v>
      </c>
      <c r="B29" t="str">
        <f>CIPFA_IFR4NPO_CONSULTATIONPART2!A35</f>
        <v>Rosalin Hinga</v>
      </c>
      <c r="C29" t="str">
        <f t="shared" si="0"/>
        <v>Rosalin Hinga</v>
      </c>
      <c r="D29" t="s">
        <v>495</v>
      </c>
      <c r="E29">
        <f>CIPFA_IFR4NPO_CONSULTATIONPART2!X35</f>
        <v>0</v>
      </c>
      <c r="F29">
        <f>CIPFA_IFR4NPO_CONSULTATIONPART2!Y35</f>
        <v>0</v>
      </c>
      <c r="G29">
        <f>CIPFA_IFR4NPO_CONSULTATIONPART2!Z35</f>
        <v>0</v>
      </c>
      <c r="H29">
        <f>CIPFA_IFR4NPO_CONSULTATIONPART2!AA35</f>
        <v>0</v>
      </c>
      <c r="I29">
        <f>CIPFA_IFR4NPO_CONSULTATIONPART2!AB35</f>
        <v>0</v>
      </c>
      <c r="J29">
        <f>CIPFA_IFR4NPO_CONSULTATIONPART2!AC35</f>
        <v>0</v>
      </c>
      <c r="K29">
        <f>CIPFA_IFR4NPO_CONSULTATIONPART2!AD35</f>
        <v>0</v>
      </c>
      <c r="L29">
        <f>CIPFA_IFR4NPO_CONSULTATIONPART2!AE35</f>
        <v>0</v>
      </c>
      <c r="M29">
        <f>CIPFA_IFR4NPO_CONSULTATIONPART2!AF35</f>
        <v>0</v>
      </c>
      <c r="N29">
        <f>CIPFA_IFR4NPO_CONSULTATIONPART2!AG35</f>
        <v>0</v>
      </c>
      <c r="O29">
        <f>CIPFA_IFR4NPO_CONSULTATIONPART2!AH35</f>
        <v>0</v>
      </c>
      <c r="P29">
        <f>CIPFA_IFR4NPO_CONSULTATIONPART2!AI35</f>
        <v>0</v>
      </c>
      <c r="Q29">
        <f>CIPFA_IFR4NPO_CONSULTATIONPART2!AJ35</f>
        <v>0</v>
      </c>
      <c r="R29">
        <f>CIPFA_IFR4NPO_CONSULTATIONPART2!AK35</f>
        <v>0</v>
      </c>
      <c r="S29">
        <f>CIPFA_IFR4NPO_CONSULTATIONPART2!AL35</f>
        <v>0</v>
      </c>
      <c r="T29">
        <f>CIPFA_IFR4NPO_CONSULTATIONPART2!AM35</f>
        <v>0</v>
      </c>
      <c r="U29">
        <f>CIPFA_IFR4NPO_CONSULTATIONPART2!AN35</f>
        <v>0</v>
      </c>
      <c r="V29">
        <f>CIPFA_IFR4NPO_CONSULTATIONPART2!AO35</f>
        <v>0</v>
      </c>
      <c r="W29">
        <f>CIPFA_IFR4NPO_CONSULTATIONPART2!AP35</f>
        <v>0</v>
      </c>
      <c r="X29">
        <f>CIPFA_IFR4NPO_CONSULTATIONPART2!AQ35</f>
        <v>0</v>
      </c>
      <c r="Y29">
        <f>CIPFA_IFR4NPO_CONSULTATIONPART2!AR35</f>
        <v>0</v>
      </c>
      <c r="Z29">
        <f>CIPFA_IFR4NPO_CONSULTATIONPART2!AS35</f>
        <v>0</v>
      </c>
      <c r="AA29">
        <f>CIPFA_IFR4NPO_CONSULTATIONPART2!AT35</f>
        <v>0</v>
      </c>
      <c r="AB29">
        <f>CIPFA_IFR4NPO_CONSULTATIONPART2!AU35</f>
        <v>0</v>
      </c>
      <c r="AC29">
        <f>CIPFA_IFR4NPO_CONSULTATIONPART2!AV35</f>
        <v>0</v>
      </c>
      <c r="AD29">
        <f>CIPFA_IFR4NPO_CONSULTATIONPART2!AW35</f>
        <v>0</v>
      </c>
      <c r="AE29">
        <f>CIPFA_IFR4NPO_CONSULTATIONPART2!AX35</f>
        <v>0</v>
      </c>
      <c r="AF29">
        <f>CIPFA_IFR4NPO_CONSULTATIONPART2!AY35</f>
        <v>0</v>
      </c>
      <c r="AG29">
        <f>CIPFA_IFR4NPO_CONSULTATIONPART2!AZ35</f>
        <v>0</v>
      </c>
      <c r="AH29">
        <f>CIPFA_IFR4NPO_CONSULTATIONPART2!BA35</f>
        <v>0</v>
      </c>
      <c r="AI29">
        <f>CIPFA_IFR4NPO_CONSULTATIONPART2!BB35</f>
        <v>0</v>
      </c>
      <c r="AJ29">
        <f>CIPFA_IFR4NPO_CONSULTATIONPART2!BC35</f>
        <v>0</v>
      </c>
      <c r="AK29">
        <f>CIPFA_IFR4NPO_CONSULTATIONPART2!BD35</f>
        <v>0</v>
      </c>
      <c r="AL29">
        <f>CIPFA_IFR4NPO_CONSULTATIONPART2!BE35</f>
        <v>0</v>
      </c>
      <c r="AM29">
        <f>CIPFA_IFR4NPO_CONSULTATIONPART2!BF35</f>
        <v>0</v>
      </c>
      <c r="AN29">
        <f>CIPFA_IFR4NPO_CONSULTATIONPART2!BG35</f>
        <v>0</v>
      </c>
      <c r="AO29">
        <f>CIPFA_IFR4NPO_CONSULTATIONPART2!BH35</f>
        <v>0</v>
      </c>
      <c r="AP29">
        <f>CIPFA_IFR4NPO_CONSULTATIONPART2!BI35</f>
        <v>0</v>
      </c>
      <c r="AQ29">
        <f>CIPFA_IFR4NPO_CONSULTATIONPART2!BJ35</f>
        <v>0</v>
      </c>
      <c r="AR29">
        <f>CIPFA_IFR4NPO_CONSULTATIONPART2!BK35</f>
        <v>0</v>
      </c>
      <c r="AS29">
        <f>CIPFA_IFR4NPO_CONSULTATIONPART2!BL35</f>
        <v>0</v>
      </c>
      <c r="AT29">
        <f>CIPFA_IFR4NPO_CONSULTATIONPART2!BM35</f>
        <v>0</v>
      </c>
      <c r="AU29">
        <f>CIPFA_IFR4NPO_CONSULTATIONPART2!BN35</f>
        <v>0</v>
      </c>
      <c r="AV29">
        <f>CIPFA_IFR4NPO_CONSULTATIONPART2!BO35</f>
        <v>0</v>
      </c>
      <c r="AW29">
        <f>CIPFA_IFR4NPO_CONSULTATIONPART2!BP35</f>
        <v>0</v>
      </c>
      <c r="AX29">
        <f>CIPFA_IFR4NPO_CONSULTATIONPART2!BQ35</f>
        <v>0</v>
      </c>
      <c r="AY29">
        <f>CIPFA_IFR4NPO_CONSULTATIONPART2!BR35</f>
        <v>0</v>
      </c>
      <c r="AZ29">
        <f>CIPFA_IFR4NPO_CONSULTATIONPART2!BS35</f>
        <v>0</v>
      </c>
      <c r="BA29">
        <f>CIPFA_IFR4NPO_CONSULTATIONPART2!BT35</f>
        <v>0</v>
      </c>
      <c r="BB29">
        <f>CIPFA_IFR4NPO_CONSULTATIONPART2!BU35</f>
        <v>0</v>
      </c>
      <c r="BC29">
        <f>CIPFA_IFR4NPO_CONSULTATIONPART2!BV35</f>
        <v>0</v>
      </c>
      <c r="BD29">
        <f>CIPFA_IFR4NPO_CONSULTATIONPART2!BW35</f>
        <v>0</v>
      </c>
      <c r="BE29">
        <f>CIPFA_IFR4NPO_CONSULTATIONPART2!BX35</f>
        <v>0</v>
      </c>
    </row>
    <row r="30" spans="1:57">
      <c r="A30" s="3">
        <v>27</v>
      </c>
      <c r="B30" t="str">
        <f>CIPFA_IFR4NPO_CONSULTATIONPART2!A36</f>
        <v>Diro Tafa</v>
      </c>
      <c r="C30" t="str">
        <f t="shared" si="0"/>
        <v>Diro Tafa</v>
      </c>
      <c r="D30" t="s">
        <v>516</v>
      </c>
      <c r="E30">
        <f>CIPFA_IFR4NPO_CONSULTATIONPART2!X36</f>
        <v>0</v>
      </c>
      <c r="F30">
        <f>CIPFA_IFR4NPO_CONSULTATIONPART2!Y36</f>
        <v>0</v>
      </c>
      <c r="G30">
        <f>CIPFA_IFR4NPO_CONSULTATIONPART2!Z36</f>
        <v>0</v>
      </c>
      <c r="H30" t="str">
        <f>CIPFA_IFR4NPO_CONSULTATIONPART2!AA36</f>
        <v>yes</v>
      </c>
      <c r="I30" t="str">
        <f>CIPFA_IFR4NPO_CONSULTATIONPART2!AB36</f>
        <v>yes</v>
      </c>
      <c r="J30" t="str">
        <f>CIPFA_IFR4NPO_CONSULTATIONPART2!AC36</f>
        <v>yes</v>
      </c>
      <c r="K30">
        <f>CIPFA_IFR4NPO_CONSULTATIONPART2!AD36</f>
        <v>0</v>
      </c>
      <c r="L30" t="str">
        <f>CIPFA_IFR4NPO_CONSULTATIONPART2!AE36</f>
        <v>yes</v>
      </c>
      <c r="M30" t="str">
        <f>CIPFA_IFR4NPO_CONSULTATIONPART2!AF36</f>
        <v>yes</v>
      </c>
      <c r="N30" t="str">
        <f>CIPFA_IFR4NPO_CONSULTATIONPART2!AG36</f>
        <v>yes</v>
      </c>
      <c r="O30">
        <f>CIPFA_IFR4NPO_CONSULTATIONPART2!AH36</f>
        <v>0</v>
      </c>
      <c r="P30">
        <f>CIPFA_IFR4NPO_CONSULTATIONPART2!AI36</f>
        <v>0</v>
      </c>
      <c r="Q30">
        <f>CIPFA_IFR4NPO_CONSULTATIONPART2!AJ36</f>
        <v>0</v>
      </c>
      <c r="R30">
        <f>CIPFA_IFR4NPO_CONSULTATIONPART2!AK36</f>
        <v>0</v>
      </c>
      <c r="S30">
        <f>CIPFA_IFR4NPO_CONSULTATIONPART2!AL36</f>
        <v>0</v>
      </c>
      <c r="T30">
        <f>CIPFA_IFR4NPO_CONSULTATIONPART2!AM36</f>
        <v>0</v>
      </c>
      <c r="U30">
        <f>CIPFA_IFR4NPO_CONSULTATIONPART2!AN36</f>
        <v>0</v>
      </c>
      <c r="V30">
        <f>CIPFA_IFR4NPO_CONSULTATIONPART2!AO36</f>
        <v>0</v>
      </c>
      <c r="W30">
        <f>CIPFA_IFR4NPO_CONSULTATIONPART2!AP36</f>
        <v>0</v>
      </c>
      <c r="X30">
        <f>CIPFA_IFR4NPO_CONSULTATIONPART2!AQ36</f>
        <v>0</v>
      </c>
      <c r="Y30">
        <f>CIPFA_IFR4NPO_CONSULTATIONPART2!AR36</f>
        <v>0</v>
      </c>
      <c r="Z30">
        <f>CIPFA_IFR4NPO_CONSULTATIONPART2!AS36</f>
        <v>0</v>
      </c>
      <c r="AA30">
        <f>CIPFA_IFR4NPO_CONSULTATIONPART2!AT36</f>
        <v>0</v>
      </c>
      <c r="AB30">
        <f>CIPFA_IFR4NPO_CONSULTATIONPART2!AU36</f>
        <v>0</v>
      </c>
      <c r="AC30">
        <f>CIPFA_IFR4NPO_CONSULTATIONPART2!AV36</f>
        <v>0</v>
      </c>
      <c r="AD30">
        <f>CIPFA_IFR4NPO_CONSULTATIONPART2!AW36</f>
        <v>0</v>
      </c>
      <c r="AE30">
        <f>CIPFA_IFR4NPO_CONSULTATIONPART2!AX36</f>
        <v>0</v>
      </c>
      <c r="AF30">
        <f>CIPFA_IFR4NPO_CONSULTATIONPART2!AY36</f>
        <v>0</v>
      </c>
      <c r="AG30">
        <f>CIPFA_IFR4NPO_CONSULTATIONPART2!AZ36</f>
        <v>0</v>
      </c>
      <c r="AH30">
        <f>CIPFA_IFR4NPO_CONSULTATIONPART2!BA36</f>
        <v>0</v>
      </c>
      <c r="AI30">
        <f>CIPFA_IFR4NPO_CONSULTATIONPART2!BB36</f>
        <v>0</v>
      </c>
      <c r="AJ30">
        <f>CIPFA_IFR4NPO_CONSULTATIONPART2!BC36</f>
        <v>0</v>
      </c>
      <c r="AK30">
        <f>CIPFA_IFR4NPO_CONSULTATIONPART2!BD36</f>
        <v>0</v>
      </c>
      <c r="AL30">
        <f>CIPFA_IFR4NPO_CONSULTATIONPART2!BE36</f>
        <v>0</v>
      </c>
      <c r="AM30">
        <f>CIPFA_IFR4NPO_CONSULTATIONPART2!BF36</f>
        <v>0</v>
      </c>
      <c r="AN30">
        <f>CIPFA_IFR4NPO_CONSULTATIONPART2!BG36</f>
        <v>0</v>
      </c>
      <c r="AO30">
        <f>CIPFA_IFR4NPO_CONSULTATIONPART2!BH36</f>
        <v>0</v>
      </c>
      <c r="AP30">
        <f>CIPFA_IFR4NPO_CONSULTATIONPART2!BI36</f>
        <v>0</v>
      </c>
      <c r="AQ30">
        <f>CIPFA_IFR4NPO_CONSULTATIONPART2!BJ36</f>
        <v>0</v>
      </c>
      <c r="AR30">
        <f>CIPFA_IFR4NPO_CONSULTATIONPART2!BK36</f>
        <v>0</v>
      </c>
      <c r="AS30">
        <f>CIPFA_IFR4NPO_CONSULTATIONPART2!BL36</f>
        <v>0</v>
      </c>
      <c r="AT30">
        <f>CIPFA_IFR4NPO_CONSULTATIONPART2!BM36</f>
        <v>0</v>
      </c>
      <c r="AU30">
        <f>CIPFA_IFR4NPO_CONSULTATIONPART2!BN36</f>
        <v>0</v>
      </c>
      <c r="AV30">
        <f>CIPFA_IFR4NPO_CONSULTATIONPART2!BO36</f>
        <v>0</v>
      </c>
      <c r="AW30">
        <f>CIPFA_IFR4NPO_CONSULTATIONPART2!BP36</f>
        <v>0</v>
      </c>
      <c r="AX30">
        <f>CIPFA_IFR4NPO_CONSULTATIONPART2!BQ36</f>
        <v>0</v>
      </c>
      <c r="AY30">
        <f>CIPFA_IFR4NPO_CONSULTATIONPART2!BR36</f>
        <v>0</v>
      </c>
      <c r="AZ30">
        <f>CIPFA_IFR4NPO_CONSULTATIONPART2!BS36</f>
        <v>0</v>
      </c>
      <c r="BA30">
        <f>CIPFA_IFR4NPO_CONSULTATIONPART2!BT36</f>
        <v>0</v>
      </c>
      <c r="BB30">
        <f>CIPFA_IFR4NPO_CONSULTATIONPART2!BU36</f>
        <v>0</v>
      </c>
      <c r="BC30">
        <f>CIPFA_IFR4NPO_CONSULTATIONPART2!BV36</f>
        <v>0</v>
      </c>
      <c r="BD30">
        <f>CIPFA_IFR4NPO_CONSULTATIONPART2!BW36</f>
        <v>0</v>
      </c>
      <c r="BE30">
        <f>CIPFA_IFR4NPO_CONSULTATIONPART2!BX36</f>
        <v>0</v>
      </c>
    </row>
    <row r="31" spans="1:57">
      <c r="A31" s="3">
        <v>28</v>
      </c>
      <c r="B31" t="str">
        <f>CIPFA_IFR4NPO_CONSULTATIONPART2!A37</f>
        <v>Meti Busha</v>
      </c>
      <c r="C31" t="str">
        <f t="shared" si="0"/>
        <v>Meti Busha</v>
      </c>
      <c r="D31" t="s">
        <v>516</v>
      </c>
      <c r="E31">
        <f>CIPFA_IFR4NPO_CONSULTATIONPART2!X37</f>
        <v>0</v>
      </c>
      <c r="F31">
        <f>CIPFA_IFR4NPO_CONSULTATIONPART2!Y37</f>
        <v>0</v>
      </c>
      <c r="G31">
        <f>CIPFA_IFR4NPO_CONSULTATIONPART2!Z37</f>
        <v>0</v>
      </c>
      <c r="H31">
        <f>CIPFA_IFR4NPO_CONSULTATIONPART2!AA37</f>
        <v>0</v>
      </c>
      <c r="I31">
        <f>CIPFA_IFR4NPO_CONSULTATIONPART2!AB37</f>
        <v>0</v>
      </c>
      <c r="J31">
        <f>CIPFA_IFR4NPO_CONSULTATIONPART2!AC37</f>
        <v>0</v>
      </c>
      <c r="K31">
        <f>CIPFA_IFR4NPO_CONSULTATIONPART2!AD37</f>
        <v>0</v>
      </c>
      <c r="L31">
        <f>CIPFA_IFR4NPO_CONSULTATIONPART2!AE37</f>
        <v>0</v>
      </c>
      <c r="M31">
        <f>CIPFA_IFR4NPO_CONSULTATIONPART2!AF37</f>
        <v>0</v>
      </c>
      <c r="N31">
        <f>CIPFA_IFR4NPO_CONSULTATIONPART2!AG37</f>
        <v>0</v>
      </c>
      <c r="O31">
        <f>CIPFA_IFR4NPO_CONSULTATIONPART2!AH37</f>
        <v>0</v>
      </c>
      <c r="P31">
        <f>CIPFA_IFR4NPO_CONSULTATIONPART2!AI37</f>
        <v>0</v>
      </c>
      <c r="Q31" t="str">
        <f>CIPFA_IFR4NPO_CONSULTATIONPART2!AJ37</f>
        <v>Yes I agree</v>
      </c>
      <c r="R31" t="str">
        <f>CIPFA_IFR4NPO_CONSULTATIONPART2!AK37</f>
        <v>Yes</v>
      </c>
      <c r="S31" t="str">
        <f>CIPFA_IFR4NPO_CONSULTATIONPART2!AL37</f>
        <v>Yes</v>
      </c>
      <c r="T31">
        <f>CIPFA_IFR4NPO_CONSULTATIONPART2!AM37</f>
        <v>0</v>
      </c>
      <c r="U31">
        <f>CIPFA_IFR4NPO_CONSULTATIONPART2!AN37</f>
        <v>0</v>
      </c>
      <c r="V31">
        <f>CIPFA_IFR4NPO_CONSULTATIONPART2!AO37</f>
        <v>0</v>
      </c>
      <c r="W31">
        <f>CIPFA_IFR4NPO_CONSULTATIONPART2!AP37</f>
        <v>0</v>
      </c>
      <c r="X31">
        <f>CIPFA_IFR4NPO_CONSULTATIONPART2!AQ37</f>
        <v>0</v>
      </c>
      <c r="Y31">
        <f>CIPFA_IFR4NPO_CONSULTATIONPART2!AR37</f>
        <v>0</v>
      </c>
      <c r="Z31">
        <f>CIPFA_IFR4NPO_CONSULTATIONPART2!AS37</f>
        <v>0</v>
      </c>
      <c r="AA31">
        <f>CIPFA_IFR4NPO_CONSULTATIONPART2!AT37</f>
        <v>0</v>
      </c>
      <c r="AB31">
        <f>CIPFA_IFR4NPO_CONSULTATIONPART2!AU37</f>
        <v>0</v>
      </c>
      <c r="AC31">
        <f>CIPFA_IFR4NPO_CONSULTATIONPART2!AV37</f>
        <v>0</v>
      </c>
      <c r="AD31">
        <f>CIPFA_IFR4NPO_CONSULTATIONPART2!AW37</f>
        <v>0</v>
      </c>
      <c r="AE31">
        <f>CIPFA_IFR4NPO_CONSULTATIONPART2!AX37</f>
        <v>0</v>
      </c>
      <c r="AF31">
        <f>CIPFA_IFR4NPO_CONSULTATIONPART2!AY37</f>
        <v>0</v>
      </c>
      <c r="AG31">
        <f>CIPFA_IFR4NPO_CONSULTATIONPART2!AZ37</f>
        <v>0</v>
      </c>
      <c r="AH31">
        <f>CIPFA_IFR4NPO_CONSULTATIONPART2!BA37</f>
        <v>0</v>
      </c>
      <c r="AI31">
        <f>CIPFA_IFR4NPO_CONSULTATIONPART2!BB37</f>
        <v>0</v>
      </c>
      <c r="AJ31">
        <f>CIPFA_IFR4NPO_CONSULTATIONPART2!BC37</f>
        <v>0</v>
      </c>
      <c r="AK31">
        <f>CIPFA_IFR4NPO_CONSULTATIONPART2!BD37</f>
        <v>0</v>
      </c>
      <c r="AL31">
        <f>CIPFA_IFR4NPO_CONSULTATIONPART2!BE37</f>
        <v>0</v>
      </c>
      <c r="AM31">
        <f>CIPFA_IFR4NPO_CONSULTATIONPART2!BF37</f>
        <v>0</v>
      </c>
      <c r="AN31">
        <f>CIPFA_IFR4NPO_CONSULTATIONPART2!BG37</f>
        <v>0</v>
      </c>
      <c r="AO31">
        <f>CIPFA_IFR4NPO_CONSULTATIONPART2!BH37</f>
        <v>0</v>
      </c>
      <c r="AP31">
        <f>CIPFA_IFR4NPO_CONSULTATIONPART2!BI37</f>
        <v>0</v>
      </c>
      <c r="AQ31">
        <f>CIPFA_IFR4NPO_CONSULTATIONPART2!BJ37</f>
        <v>0</v>
      </c>
      <c r="AR31">
        <f>CIPFA_IFR4NPO_CONSULTATIONPART2!BK37</f>
        <v>0</v>
      </c>
      <c r="AS31">
        <f>CIPFA_IFR4NPO_CONSULTATIONPART2!BL37</f>
        <v>0</v>
      </c>
      <c r="AT31">
        <f>CIPFA_IFR4NPO_CONSULTATIONPART2!BM37</f>
        <v>0</v>
      </c>
      <c r="AU31">
        <f>CIPFA_IFR4NPO_CONSULTATIONPART2!BN37</f>
        <v>0</v>
      </c>
      <c r="AV31">
        <f>CIPFA_IFR4NPO_CONSULTATIONPART2!BO37</f>
        <v>0</v>
      </c>
      <c r="AW31">
        <f>CIPFA_IFR4NPO_CONSULTATIONPART2!BP37</f>
        <v>0</v>
      </c>
      <c r="AX31">
        <f>CIPFA_IFR4NPO_CONSULTATIONPART2!BQ37</f>
        <v>0</v>
      </c>
      <c r="AY31">
        <f>CIPFA_IFR4NPO_CONSULTATIONPART2!BR37</f>
        <v>0</v>
      </c>
      <c r="AZ31">
        <f>CIPFA_IFR4NPO_CONSULTATIONPART2!BS37</f>
        <v>0</v>
      </c>
      <c r="BA31">
        <f>CIPFA_IFR4NPO_CONSULTATIONPART2!BT37</f>
        <v>0</v>
      </c>
      <c r="BB31">
        <f>CIPFA_IFR4NPO_CONSULTATIONPART2!BU37</f>
        <v>0</v>
      </c>
      <c r="BC31">
        <f>CIPFA_IFR4NPO_CONSULTATIONPART2!BV37</f>
        <v>0</v>
      </c>
      <c r="BD31">
        <f>CIPFA_IFR4NPO_CONSULTATIONPART2!BW37</f>
        <v>0</v>
      </c>
      <c r="BE31">
        <f>CIPFA_IFR4NPO_CONSULTATIONPART2!BX37</f>
        <v>0</v>
      </c>
    </row>
    <row r="32" spans="1:57">
      <c r="A32" s="3">
        <v>29</v>
      </c>
      <c r="B32" t="str">
        <f>CIPFA_IFR4NPO_CONSULTATIONPART2!A38</f>
        <v>Temuri Partskhaladze</v>
      </c>
      <c r="C32" t="str">
        <f t="shared" si="0"/>
        <v>Temuri Partskhaladze</v>
      </c>
      <c r="D32" t="s">
        <v>517</v>
      </c>
      <c r="E32">
        <f>CIPFA_IFR4NPO_CONSULTATIONPART2!X38</f>
        <v>0</v>
      </c>
      <c r="F32">
        <f>CIPFA_IFR4NPO_CONSULTATIONPART2!Y38</f>
        <v>0</v>
      </c>
      <c r="G32">
        <f>CIPFA_IFR4NPO_CONSULTATIONPART2!Z38</f>
        <v>0</v>
      </c>
      <c r="H32">
        <f>CIPFA_IFR4NPO_CONSULTATIONPART2!AA38</f>
        <v>0</v>
      </c>
      <c r="I32">
        <f>CIPFA_IFR4NPO_CONSULTATIONPART2!AB38</f>
        <v>0</v>
      </c>
      <c r="J32">
        <f>CIPFA_IFR4NPO_CONSULTATIONPART2!AC38</f>
        <v>0</v>
      </c>
      <c r="K32">
        <f>CIPFA_IFR4NPO_CONSULTATIONPART2!AD38</f>
        <v>0</v>
      </c>
      <c r="L32">
        <f>CIPFA_IFR4NPO_CONSULTATIONPART2!AE38</f>
        <v>0</v>
      </c>
      <c r="M32">
        <f>CIPFA_IFR4NPO_CONSULTATIONPART2!AF38</f>
        <v>0</v>
      </c>
      <c r="N32">
        <f>CIPFA_IFR4NPO_CONSULTATIONPART2!AG38</f>
        <v>0</v>
      </c>
      <c r="O32">
        <f>CIPFA_IFR4NPO_CONSULTATIONPART2!AH38</f>
        <v>0</v>
      </c>
      <c r="P32">
        <f>CIPFA_IFR4NPO_CONSULTATIONPART2!AI38</f>
        <v>0</v>
      </c>
      <c r="Q32" t="str">
        <f>CIPFA_IFR4NPO_CONSULTATIONPART2!AJ38</f>
        <v>Yes,</v>
      </c>
      <c r="R32" t="str">
        <f>CIPFA_IFR4NPO_CONSULTATIONPART2!AK38</f>
        <v>yes</v>
      </c>
      <c r="S32" t="str">
        <f>CIPFA_IFR4NPO_CONSULTATIONPART2!AL38</f>
        <v>yes</v>
      </c>
      <c r="T32">
        <f>CIPFA_IFR4NPO_CONSULTATIONPART2!AM38</f>
        <v>0</v>
      </c>
      <c r="U32">
        <f>CIPFA_IFR4NPO_CONSULTATIONPART2!AN38</f>
        <v>0</v>
      </c>
      <c r="V32">
        <f>CIPFA_IFR4NPO_CONSULTATIONPART2!AO38</f>
        <v>0</v>
      </c>
      <c r="W32" t="str">
        <f>CIPFA_IFR4NPO_CONSULTATIONPART2!AP38</f>
        <v>yes</v>
      </c>
      <c r="X32" t="str">
        <f>CIPFA_IFR4NPO_CONSULTATIONPART2!AQ38</f>
        <v>yes</v>
      </c>
      <c r="Y32" t="str">
        <f>CIPFA_IFR4NPO_CONSULTATIONPART2!AR38</f>
        <v>yes</v>
      </c>
      <c r="Z32">
        <f>CIPFA_IFR4NPO_CONSULTATIONPART2!AS38</f>
        <v>0</v>
      </c>
      <c r="AA32">
        <f>CIPFA_IFR4NPO_CONSULTATIONPART2!AT38</f>
        <v>0</v>
      </c>
      <c r="AB32">
        <f>CIPFA_IFR4NPO_CONSULTATIONPART2!AU38</f>
        <v>0</v>
      </c>
      <c r="AC32">
        <f>CIPFA_IFR4NPO_CONSULTATIONPART2!AV38</f>
        <v>0</v>
      </c>
      <c r="AD32">
        <f>CIPFA_IFR4NPO_CONSULTATIONPART2!AW38</f>
        <v>0</v>
      </c>
      <c r="AE32">
        <f>CIPFA_IFR4NPO_CONSULTATIONPART2!AX38</f>
        <v>0</v>
      </c>
      <c r="AF32">
        <f>CIPFA_IFR4NPO_CONSULTATIONPART2!AY38</f>
        <v>0</v>
      </c>
      <c r="AG32">
        <f>CIPFA_IFR4NPO_CONSULTATIONPART2!AZ38</f>
        <v>0</v>
      </c>
      <c r="AH32">
        <f>CIPFA_IFR4NPO_CONSULTATIONPART2!BA38</f>
        <v>0</v>
      </c>
      <c r="AI32">
        <f>CIPFA_IFR4NPO_CONSULTATIONPART2!BB38</f>
        <v>0</v>
      </c>
      <c r="AJ32">
        <f>CIPFA_IFR4NPO_CONSULTATIONPART2!BC38</f>
        <v>0</v>
      </c>
      <c r="AK32">
        <f>CIPFA_IFR4NPO_CONSULTATIONPART2!BD38</f>
        <v>0</v>
      </c>
      <c r="AL32">
        <f>CIPFA_IFR4NPO_CONSULTATIONPART2!BE38</f>
        <v>0</v>
      </c>
      <c r="AM32">
        <f>CIPFA_IFR4NPO_CONSULTATIONPART2!BF38</f>
        <v>0</v>
      </c>
      <c r="AN32">
        <f>CIPFA_IFR4NPO_CONSULTATIONPART2!BG38</f>
        <v>0</v>
      </c>
      <c r="AO32">
        <f>CIPFA_IFR4NPO_CONSULTATIONPART2!BH38</f>
        <v>0</v>
      </c>
      <c r="AP32">
        <f>CIPFA_IFR4NPO_CONSULTATIONPART2!BI38</f>
        <v>0</v>
      </c>
      <c r="AQ32">
        <f>CIPFA_IFR4NPO_CONSULTATIONPART2!BJ38</f>
        <v>0</v>
      </c>
      <c r="AR32">
        <f>CIPFA_IFR4NPO_CONSULTATIONPART2!BK38</f>
        <v>0</v>
      </c>
      <c r="AS32">
        <f>CIPFA_IFR4NPO_CONSULTATIONPART2!BL38</f>
        <v>0</v>
      </c>
      <c r="AT32">
        <f>CIPFA_IFR4NPO_CONSULTATIONPART2!BM38</f>
        <v>0</v>
      </c>
      <c r="AU32">
        <f>CIPFA_IFR4NPO_CONSULTATIONPART2!BN38</f>
        <v>0</v>
      </c>
      <c r="AV32">
        <f>CIPFA_IFR4NPO_CONSULTATIONPART2!BO38</f>
        <v>0</v>
      </c>
      <c r="AW32">
        <f>CIPFA_IFR4NPO_CONSULTATIONPART2!BP38</f>
        <v>0</v>
      </c>
      <c r="AX32">
        <f>CIPFA_IFR4NPO_CONSULTATIONPART2!BQ38</f>
        <v>0</v>
      </c>
      <c r="AY32">
        <f>CIPFA_IFR4NPO_CONSULTATIONPART2!BR38</f>
        <v>0</v>
      </c>
      <c r="AZ32">
        <f>CIPFA_IFR4NPO_CONSULTATIONPART2!BS38</f>
        <v>0</v>
      </c>
      <c r="BA32">
        <f>CIPFA_IFR4NPO_CONSULTATIONPART2!BT38</f>
        <v>0</v>
      </c>
      <c r="BB32">
        <f>CIPFA_IFR4NPO_CONSULTATIONPART2!BU38</f>
        <v>0</v>
      </c>
      <c r="BC32">
        <f>CIPFA_IFR4NPO_CONSULTATIONPART2!BV38</f>
        <v>0</v>
      </c>
      <c r="BD32">
        <f>CIPFA_IFR4NPO_CONSULTATIONPART2!BW38</f>
        <v>0</v>
      </c>
      <c r="BE32">
        <f>CIPFA_IFR4NPO_CONSULTATIONPART2!BX38</f>
        <v>0</v>
      </c>
    </row>
    <row r="33" spans="1:57">
      <c r="A33" s="3">
        <v>30</v>
      </c>
      <c r="B33" t="str">
        <f>CIPFA_IFR4NPO_CONSULTATIONPART2!A39</f>
        <v>Getnet Haile</v>
      </c>
      <c r="C33" t="str">
        <f t="shared" si="0"/>
        <v>Getnet Haile</v>
      </c>
      <c r="D33" t="s">
        <v>516</v>
      </c>
      <c r="E33">
        <f>CIPFA_IFR4NPO_CONSULTATIONPART2!X39</f>
        <v>0</v>
      </c>
      <c r="F33">
        <f>CIPFA_IFR4NPO_CONSULTATIONPART2!Y39</f>
        <v>0</v>
      </c>
      <c r="G33">
        <f>CIPFA_IFR4NPO_CONSULTATIONPART2!Z39</f>
        <v>0</v>
      </c>
      <c r="H33" t="str">
        <f>CIPFA_IFR4NPO_CONSULTATIONPART2!AA39</f>
        <v>Yes</v>
      </c>
      <c r="I33" t="str">
        <f>CIPFA_IFR4NPO_CONSULTATIONPART2!AB39</f>
        <v>I agree Generally with the alternatives. In our case there are exceptions: There are International NGOs which are branches from their respective headquarters perspectives. But the Ethiopian legal framework consider them as a reporting entity regardless of the extent of control exercised by their HQs. Regional government often requires financial reports from branches operating at their regions, while these branches do not have a separate legal entity.</v>
      </c>
      <c r="J33" t="str">
        <f>CIPFA_IFR4NPO_CONSULTATIONPART2!AC39</f>
        <v>Disadvantage of both (from Ethiopia context) is that there is a possibility where a branch of an international NPO may be considered as a non-reporting entity, while the branch office has a legal responsibility by law to present an an audited financial statement for the Ethiopia branch (country office). If local reporting jurisdictions should be indicated as a possible criteria to determine whether a branch is a reporting entity.</v>
      </c>
      <c r="K33" t="str">
        <f>CIPFA_IFR4NPO_CONSULTATIONPART2!AD39</f>
        <v>I am in favor of alternative 2 for practical reasons.  However, the pragmatic criteria should include local definition (contexts). As indicated above, branches of an international NGO operating in Ethiopia is a reporting entity by law regardless of the extent of control by its Head Office.</v>
      </c>
      <c r="L33" t="str">
        <f>CIPFA_IFR4NPO_CONSULTATIONPART2!AE39</f>
        <v>Yes</v>
      </c>
      <c r="M33" t="str">
        <f>CIPFA_IFR4NPO_CONSULTATIONPART2!AF39</f>
        <v>Yes</v>
      </c>
      <c r="N33" t="str">
        <f>CIPFA_IFR4NPO_CONSULTATIONPART2!AG39</f>
        <v>I dont think the advantage indicated for alternative 2 is always correct. For some NPOs determining risks and rewards is not an easy task. In most of the NGOs operation, it is common to observe that both the principal and the agent enjoy the success stories (or bear the pains together) from the outcomes of the operation (or transaction). Difficult to determine the financial returns or risks..</v>
      </c>
      <c r="O33" t="str">
        <f>CIPFA_IFR4NPO_CONSULTATIONPART2!AH39</f>
        <v>I am in favor of alternative one. The definition of control as per IFRS makes more sense; and risk and reward measurements are not workable for all NPOs.</v>
      </c>
      <c r="P33" t="str">
        <f>CIPFA_IFR4NPO_CONSULTATIONPART2!AI39</f>
        <v>I recommend to set a materiality threshold (in terms of percentage of the transaction that an NPO was acting behalf of other entities).  The cost of reporting will be very high. It is common in developing countries where a local NGO would partnered with multiple donors, and also engaged in multiple consortium relationships. Some of the relationships may represent a small portion of the overall operation of the entity. Hence, to limit the reporting burden, a threshold must be defined in % of revenue or expenditure.  A simplified disclosure requirement - just indicating the amount and the nature of the agency relationship..</v>
      </c>
      <c r="Q33">
        <f>CIPFA_IFR4NPO_CONSULTATIONPART2!AJ39</f>
        <v>0</v>
      </c>
      <c r="R33">
        <f>CIPFA_IFR4NPO_CONSULTATIONPART2!AK39</f>
        <v>0</v>
      </c>
      <c r="S33">
        <f>CIPFA_IFR4NPO_CONSULTATIONPART2!AL39</f>
        <v>0</v>
      </c>
      <c r="T33">
        <f>CIPFA_IFR4NPO_CONSULTATIONPART2!AM39</f>
        <v>0</v>
      </c>
      <c r="U33">
        <f>CIPFA_IFR4NPO_CONSULTATIONPART2!AN39</f>
        <v>0</v>
      </c>
      <c r="V33">
        <f>CIPFA_IFR4NPO_CONSULTATIONPART2!AO39</f>
        <v>0</v>
      </c>
      <c r="W33">
        <f>CIPFA_IFR4NPO_CONSULTATIONPART2!AP39</f>
        <v>0</v>
      </c>
      <c r="X33">
        <f>CIPFA_IFR4NPO_CONSULTATIONPART2!AQ39</f>
        <v>0</v>
      </c>
      <c r="Y33">
        <f>CIPFA_IFR4NPO_CONSULTATIONPART2!AR39</f>
        <v>0</v>
      </c>
      <c r="Z33">
        <f>CIPFA_IFR4NPO_CONSULTATIONPART2!AS39</f>
        <v>0</v>
      </c>
      <c r="AA33" t="str">
        <f>CIPFA_IFR4NPO_CONSULTATIONPART2!AT39</f>
        <v>Yes</v>
      </c>
      <c r="AB33" t="str">
        <f>CIPFA_IFR4NPO_CONSULTATIONPART2!AU39</f>
        <v>I wish a fifth alternative (Slightly close to alternative 3): Many NPOs used to follow the cash basis accounting and may not have records of their nonfinancial assets if they should adopt this standards. Hence, my recommended alternative is: Initial recognition (cost or fair value based on their preference, and from practical perspective as they may not have a cost data readily available for assets acquired before adoption - as a deemed Cost (as per IAS 16 / IPSAS 17). For those who have a cost data may choose cost model. For subsequent recognition, I recommend the Cost model</v>
      </c>
      <c r="AC33" t="str">
        <f>CIPFA_IFR4NPO_CONSULTATIONPART2!AV39</f>
        <v>The difficulties of getting a historical data for both donated and purchased assets for those NPOs which used to follow the cash basis of accounting but with no fixed asset register or organized cost records should be noted as a disadvantage to the adoption of the cost method (adopting on the date of transition to IFR4NPO).</v>
      </c>
      <c r="AD33" t="str">
        <f>CIPFA_IFR4NPO_CONSULTATIONPART2!AW39</f>
        <v>I think it is explained undrer 5(b) above</v>
      </c>
      <c r="AE33" t="str">
        <f>CIPFA_IFR4NPO_CONSULTATIONPART2!AX39</f>
        <v>Yes I do. I think so. There are NPOs who have lands and buildings which are often not productive at full scale. Valuation of unproductive assets with a mere market value will inflate the assets. The value in use estimation is more expressive on the service potential of the assets</v>
      </c>
      <c r="AF33" t="str">
        <f>CIPFA_IFR4NPO_CONSULTATIONPART2!AY39</f>
        <v>Yes</v>
      </c>
      <c r="AG33" t="str">
        <f>CIPFA_IFR4NPO_CONSULTATIONPART2!AZ39</f>
        <v>Yes</v>
      </c>
      <c r="AH33" t="str">
        <f>CIPFA_IFR4NPO_CONSULTATIONPART2!BA39</f>
        <v>Yes</v>
      </c>
      <c r="AI33" t="str">
        <f>CIPFA_IFR4NPO_CONSULTATIONPART2!BB39</f>
        <v>Alternative 2 is more applicable for most of the NPOs in our case (Ethiopia). As inventories are available for distribution, a replacement cost is reasonable. I agree with the disadvantage of getting a replacement cost for donated inventory items, especially for special inventory items which are not widely marketed.</v>
      </c>
      <c r="AJ33" t="str">
        <f>CIPFA_IFR4NPO_CONSULTATIONPART2!BC39</f>
        <v>I agree in general, there are statutory disclosures required by civil societies supervising Agency: Examples are disclosure of the composition of Program and admin expenditures</v>
      </c>
      <c r="AK33" t="str">
        <f>CIPFA_IFR4NPO_CONSULTATIONPART2!BD39</f>
        <v>I see a forth alternative with a blending of Alternative 1 (IFRS or IPSAS plus disclosure of reserves policy and in addition prepare supplementary und/project
statements for material funds/projects.
IFRS for SMEs is still with business oerientation and may not address most of the NGOs, though IFRS for SMEs works for some of the non-NGO NPOs.</v>
      </c>
      <c r="AL33" t="str">
        <f>CIPFA_IFR4NPO_CONSULTATIONPART2!BE39</f>
        <v>In the analysis of this issue, presentation of budget information is not indicated. IPSAS 24 requires this report to be included as one of the financial statements if the reporting entity published its budget. It is good to discuss whether this should be a mandatory or optional as stated by IPSAS 24.</v>
      </c>
      <c r="AM33" t="str">
        <f>CIPFA_IFR4NPO_CONSULTATIONPART2!BF39</f>
        <v>I Prefer alternative one, with presentation of unrestricted funds used for internal purpose.
In our specific case, it is a must for NPOs (civil societies more specifically) to disclose the composition of their administration and program expenditure. Admin cost of civil societies(NGOs and others) should not exceed 20% of their annual revenue...Hence, donors are not the only key users of the financial statement of NPOs, but also regulatory bodies and their interest need to be addressed in the report.</v>
      </c>
      <c r="AN33" t="str">
        <f>CIPFA_IFR4NPO_CONSULTATIONPART2!BG39</f>
        <v>I think the term "statement of financial performance" express better the message of the report than statement of "deficit and surplus". The intention of the NPOs to convey via the report is all about their performance, not the arithmetic of surplus or deficit.</v>
      </c>
      <c r="AO33" t="str">
        <f>CIPFA_IFR4NPO_CONSULTATIONPART2!BH39</f>
        <v>Yes I do agree</v>
      </c>
      <c r="AP33" t="str">
        <f>CIPFA_IFR4NPO_CONSULTATIONPART2!BI39</f>
        <v>Yes</v>
      </c>
      <c r="AQ33" t="str">
        <f>CIPFA_IFR4NPO_CONSULTATIONPART2!BJ39</f>
        <v>yes</v>
      </c>
      <c r="AR33" t="str">
        <f>CIPFA_IFR4NPO_CONSULTATIONPART2!BK39</f>
        <v>I prefer Alternative 1. It is important to note the diverse nature of NPOs and the complexity of the management accounting involved within. NPOs produce interim reports (often monthly, quarterly and semi-annually) to their financiers or donors. The chart of accounts are often designed to meet the reporting requirements of donors. Some of the donors budget line items are often function oriented (output oriented) and might not align with the traditional classifications by nature or by function. The idea of comparability should be at a borader context than at detail expenditure level as the contexts between NPOs various unlike the differences observed within SMEs. Steamlining the chart of accounts and the reporting to meet the annual financial report while meeting the demanding donor reporting is a burden to many NPOs. Hence, the choice of reporting by nature or by function should be left to the NPOs. If anything users miss from the broader function or nature classfied report, additional disclosure indicated in the previous section (issue 7) will be complementary. the options allow the NPOs to choose the best one which can best fits to their management accounting reporting/and or donor reporting.</v>
      </c>
      <c r="AS33" t="str">
        <f>CIPFA_IFR4NPO_CONSULTATIONPART2!BL39</f>
        <v>I think so</v>
      </c>
      <c r="AT33" t="str">
        <f>CIPFA_IFR4NPO_CONSULTATIONPART2!BM39</f>
        <v>It may or may not depending on the context of the NPO. the inherent challenge is that some NPOs are operating across multiple heterogeneous sectors (example health, education, gender, agriculture, Wash etc..), cross cutting functions which makes it difficult to map a sound allocation of expenses by functions</v>
      </c>
      <c r="AU33" t="str">
        <f>CIPFA_IFR4NPO_CONSULTATIONPART2!BN39</f>
        <v>The challenges are often comes from the determination of budget line items by donors. Some donors dictate the budget line items for grant agreements and would like to see actual performance reports in line with this budget line items. This budget line items might not be in line with the pattern of presentation by nature of by function. 
Any of the alternatives will not address this challenges. Large NPOs may address this with the use of better ERP or accounting software with the application of segments, classes or departments and able to get reports easily by function or nature without any additional efforts. In the absence of this, small NGOs exert much costly effort to report in line with the standard.</v>
      </c>
      <c r="AV33">
        <f>CIPFA_IFR4NPO_CONSULTATIONPART2!BO39</f>
        <v>0</v>
      </c>
      <c r="AW33">
        <f>CIPFA_IFR4NPO_CONSULTATIONPART2!BP39</f>
        <v>0</v>
      </c>
      <c r="AX33">
        <f>CIPFA_IFR4NPO_CONSULTATIONPART2!BQ39</f>
        <v>0</v>
      </c>
      <c r="AY33">
        <f>CIPFA_IFR4NPO_CONSULTATIONPART2!BR39</f>
        <v>0</v>
      </c>
      <c r="AZ33">
        <f>CIPFA_IFR4NPO_CONSULTATIONPART2!BS39</f>
        <v>0</v>
      </c>
      <c r="BA33">
        <f>CIPFA_IFR4NPO_CONSULTATIONPART2!BT39</f>
        <v>0</v>
      </c>
      <c r="BB33">
        <f>CIPFA_IFR4NPO_CONSULTATIONPART2!BU39</f>
        <v>0</v>
      </c>
      <c r="BC33">
        <f>CIPFA_IFR4NPO_CONSULTATIONPART2!BV39</f>
        <v>0</v>
      </c>
      <c r="BD33">
        <f>CIPFA_IFR4NPO_CONSULTATIONPART2!BW39</f>
        <v>0</v>
      </c>
      <c r="BE33">
        <f>CIPFA_IFR4NPO_CONSULTATIONPART2!BX39</f>
        <v>0</v>
      </c>
    </row>
    <row r="34" spans="1:57">
      <c r="A34" s="3">
        <v>31</v>
      </c>
      <c r="B34" t="str">
        <f>CIPFA_IFR4NPO_CONSULTATIONPART2!A40</f>
        <v>Karen Saxl</v>
      </c>
      <c r="C34" t="str">
        <f t="shared" si="0"/>
        <v>Karen Saxl</v>
      </c>
      <c r="D34" t="s">
        <v>503</v>
      </c>
      <c r="E34" t="str">
        <f>CIPFA_IFR4NPO_CONSULTATIONPART2!X40</f>
        <v>the distinction between grants and service contracts can be tricky at times, and could do with some guidance.
Question: how do joint activities fit into Reporting Entity - NPOs acting together on campaigning activities is become much more common, at least in the UK - this doesn't really fit into 'acting on behalf of'</v>
      </c>
      <c r="F34">
        <f>CIPFA_IFR4NPO_CONSULTATIONPART2!Y40</f>
        <v>0</v>
      </c>
      <c r="G34" t="str">
        <f>CIPFA_IFR4NPO_CONSULTATIONPART2!Z40</f>
        <v>I think I would bring related parties forward into part one as it can be quite fundamental in relation to public benefit but I understand that it may be quite complex so would stick with it would delay the initial guidance.</v>
      </c>
      <c r="H34" t="str">
        <f>CIPFA_IFR4NPO_CONSULTATIONPART2!AA40</f>
        <v>Noted Joint Ventures are held over to part 2 of project. Probably okay.  Observation: joint campaigning is becoming more prevalent in UK and this may be an increasing trend in other jurisdictions as well.</v>
      </c>
      <c r="I34">
        <f>CIPFA_IFR4NPO_CONSULTATIONPART2!AB40</f>
        <v>0</v>
      </c>
      <c r="J34">
        <f>CIPFA_IFR4NPO_CONSULTATIONPART2!AC40</f>
        <v>0</v>
      </c>
      <c r="K34" t="str">
        <f>CIPFA_IFR4NPO_CONSULTATIONPART2!AD40</f>
        <v>Personal preference would be for treatment alternative 2 as likely to be cheaper to develop.  
would query if this really rules out principles based approach - eg should specify if treatment not followed why an alternative has been chosen</v>
      </c>
      <c r="L34" t="str">
        <f>CIPFA_IFR4NPO_CONSULTATIONPART2!AE40</f>
        <v>Yes</v>
      </c>
      <c r="M34" t="str">
        <f>CIPFA_IFR4NPO_CONSULTATIONPART2!AF40</f>
        <v>yes</v>
      </c>
      <c r="N34" t="str">
        <f>CIPFA_IFR4NPO_CONSULTATIONPART2!AG40</f>
        <v>yes</v>
      </c>
      <c r="O34" t="str">
        <f>CIPFA_IFR4NPO_CONSULTATIONPART2!AH40</f>
        <v>Alternative treatment 2 - though I can't see a practical difference as listed between this and alternative treatment 2.
The vast majority of NPOs are likely to fall into the category of SME</v>
      </c>
      <c r="P34">
        <f>CIPFA_IFR4NPO_CONSULTATIONPART2!AI40</f>
        <v>0</v>
      </c>
      <c r="Q34" t="str">
        <f>CIPFA_IFR4NPO_CONSULTATIONPART2!AJ40</f>
        <v>yes</v>
      </c>
      <c r="R34" t="str">
        <f>CIPFA_IFR4NPO_CONSULTATIONPART2!AK40</f>
        <v>yes</v>
      </c>
      <c r="S34" t="str">
        <f>CIPFA_IFR4NPO_CONSULTATIONPART2!AL40</f>
        <v>yes</v>
      </c>
      <c r="T34" t="str">
        <f>CIPFA_IFR4NPO_CONSULTATIONPART2!AM40</f>
        <v>Preference would be for Alternative 1</v>
      </c>
      <c r="U34" t="str">
        <f>CIPFA_IFR4NPO_CONSULTATIONPART2!AN40</f>
        <v>I think that the exceptions should be allowed for Alternative 1 - provided that the use is disclosed</v>
      </c>
      <c r="V34" t="str">
        <f>CIPFA_IFR4NPO_CONSULTATIONPART2!AO40</f>
        <v>Likely that audit thresholds would be affected by exclusion of goods in kind.
Volunteers time is a difficult area.  I'm not sure that including this should be allowed to affect audit thresholds, though there may be public interest requirements relating to numbers of volunteers - eg vetting procedures and safeguarding that aren't part of a finaicial audit.</v>
      </c>
      <c r="W34" t="str">
        <f>CIPFA_IFR4NPO_CONSULTATIONPART2!AP40</f>
        <v>Yes</v>
      </c>
      <c r="X34">
        <f>CIPFA_IFR4NPO_CONSULTATIONPART2!AQ40</f>
        <v>0</v>
      </c>
      <c r="Y34" t="str">
        <f>CIPFA_IFR4NPO_CONSULTATIONPART2!AR40</f>
        <v>yes</v>
      </c>
      <c r="Z34" t="str">
        <f>CIPFA_IFR4NPO_CONSULTATIONPART2!AS40</f>
        <v>Preference is for Alternative 1.
Partly because I'm not sure about the impact of IPSAS ED72 - sounds a bit as if it would require entities to look at how much of the grant has been used by grantee which seems to be overly complex.</v>
      </c>
      <c r="AA34">
        <f>CIPFA_IFR4NPO_CONSULTATIONPART2!AT40</f>
        <v>0</v>
      </c>
      <c r="AB34">
        <f>CIPFA_IFR4NPO_CONSULTATIONPART2!AU40</f>
        <v>0</v>
      </c>
      <c r="AC34">
        <f>CIPFA_IFR4NPO_CONSULTATIONPART2!AV40</f>
        <v>0</v>
      </c>
      <c r="AD34" t="str">
        <f>CIPFA_IFR4NPO_CONSULTATIONPART2!AW40</f>
        <v>Preference for alternative 1.
Easier to understand, commonality with IFRS</v>
      </c>
      <c r="AE34" t="str">
        <f>CIPFA_IFR4NPO_CONSULTATIONPART2!AX40</f>
        <v>Not sure - implies need for expert revaluations which has impact on compliance costs - conceptusally more difficult and not sure about materiality in decision making</v>
      </c>
      <c r="AF34">
        <f>CIPFA_IFR4NPO_CONSULTATIONPART2!AY40</f>
        <v>0</v>
      </c>
      <c r="AG34">
        <f>CIPFA_IFR4NPO_CONSULTATIONPART2!AZ40</f>
        <v>0</v>
      </c>
      <c r="AH34">
        <f>CIPFA_IFR4NPO_CONSULTATIONPART2!BA40</f>
        <v>0</v>
      </c>
      <c r="AI34" t="str">
        <f>CIPFA_IFR4NPO_CONSULTATIONPART2!BB40</f>
        <v>Preference for alternative 1 - consistent with IFRS</v>
      </c>
      <c r="AJ34">
        <f>CIPFA_IFR4NPO_CONSULTATIONPART2!BC40</f>
        <v>0</v>
      </c>
      <c r="AK34">
        <f>CIPFA_IFR4NPO_CONSULTATIONPART2!BD40</f>
        <v>0</v>
      </c>
      <c r="AL34">
        <f>CIPFA_IFR4NPO_CONSULTATIONPART2!BE40</f>
        <v>0</v>
      </c>
      <c r="AM34" t="str">
        <f>CIPFA_IFR4NPO_CONSULTATIONPART2!BF40</f>
        <v>Alternative 2 - provides an overview of extent to which organisation has complete control over funds and how they can be used</v>
      </c>
      <c r="AN34" t="str">
        <f>CIPFA_IFR4NPO_CONSULTATIONPART2!BG40</f>
        <v>agree</v>
      </c>
      <c r="AO34" t="str">
        <f>CIPFA_IFR4NPO_CONSULTATIONPART2!BH40</f>
        <v>Some government funders are starting to use analysis in accounts as a way of determining allowable overhead recovery.  The choice of allocation and presentation can therefore affect recoverability - don't think this is adequately reflected in the discussion.</v>
      </c>
      <c r="AP34">
        <f>CIPFA_IFR4NPO_CONSULTATIONPART2!BI40</f>
        <v>0</v>
      </c>
      <c r="AQ34">
        <f>CIPFA_IFR4NPO_CONSULTATIONPART2!BJ40</f>
        <v>0</v>
      </c>
      <c r="AR34" t="str">
        <f>CIPFA_IFR4NPO_CONSULTATIONPART2!BK40</f>
        <v>Alternative 1 - consistent with IFRS - but encourage inclusion of the other presentation in the notes.
guidance to include broad categories for both nature and function and outline the main consistituents of both.</v>
      </c>
      <c r="AS34" t="str">
        <f>CIPFA_IFR4NPO_CONSULTATIONPART2!BL40</f>
        <v>See answer to 8d) - I think there needs to be some allowance for local practice on the performance statement.</v>
      </c>
      <c r="AT34" t="str">
        <f>CIPFA_IFR4NPO_CONSULTATIONPART2!BM40</f>
        <v>basis for allocation of support costs needs to be explained.
Unfortunately there is a link to overhead recovery under grants in some situations</v>
      </c>
      <c r="AU34" t="str">
        <f>CIPFA_IFR4NPO_CONSULTATIONPART2!BN40</f>
        <v>may be burdensome for smaller entities and may not be entirely relevant to them so may be a threshold below which only one presentation - based on local custom, is required.</v>
      </c>
      <c r="AV34" t="str">
        <f>CIPFA_IFR4NPO_CONSULTATIONPART2!BO40</f>
        <v>There may be more drivers going in to the definition of fundraising costs and there may be an interaction with the way some international aid funds decide on allowable overheads that isn't reflected in the analysis.  A common approach by funders and an approach that allowed full overhead recovery would be helpful.</v>
      </c>
      <c r="AW34" t="str">
        <f>CIPFA_IFR4NPO_CONSULTATIONPART2!BP40</f>
        <v>One issue mentioned in the analysis was around business development - not sure that this is reflected in the alternative approaches - I don't recognise these costs appearing in the analysis given for alternative 3</v>
      </c>
      <c r="AX34">
        <f>CIPFA_IFR4NPO_CONSULTATIONPART2!BQ40</f>
        <v>0</v>
      </c>
      <c r="AY34">
        <f>CIPFA_IFR4NPO_CONSULTATIONPART2!BR40</f>
        <v>0</v>
      </c>
      <c r="AZ34" t="str">
        <f>CIPFA_IFR4NPO_CONSULTATIONPART2!BS40</f>
        <v>agree</v>
      </c>
      <c r="BA34">
        <f>CIPFA_IFR4NPO_CONSULTATIONPART2!BT40</f>
        <v>0</v>
      </c>
      <c r="BB34">
        <f>CIPFA_IFR4NPO_CONSULTATIONPART2!BU40</f>
        <v>0</v>
      </c>
      <c r="BC34">
        <f>CIPFA_IFR4NPO_CONSULTATIONPART2!BV40</f>
        <v>0</v>
      </c>
      <c r="BD34" t="str">
        <f>CIPFA_IFR4NPO_CONSULTATIONPART2!BW40</f>
        <v>For phase 1 I'd favour alternative 1 but may be moving to alternative 3 over time.  However, moving is potentially expensive and an additional burden.</v>
      </c>
      <c r="BE34">
        <f>CIPFA_IFR4NPO_CONSULTATIONPART2!BX40</f>
        <v>0</v>
      </c>
    </row>
    <row r="35" spans="1:57">
      <c r="A35" s="3">
        <v>32</v>
      </c>
      <c r="B35" t="str">
        <f>CIPFA_IFR4NPO_CONSULTATIONPART2!A41</f>
        <v>Theresa Rodriguez-Mooide</v>
      </c>
      <c r="C35" t="str">
        <f t="shared" si="0"/>
        <v>Theresa Rodriguez-Mooide</v>
      </c>
      <c r="D35" t="s">
        <v>518</v>
      </c>
      <c r="E35">
        <f>CIPFA_IFR4NPO_CONSULTATIONPART2!X41</f>
        <v>0</v>
      </c>
      <c r="F35">
        <f>CIPFA_IFR4NPO_CONSULTATIONPART2!Y41</f>
        <v>0</v>
      </c>
      <c r="G35">
        <f>CIPFA_IFR4NPO_CONSULTATIONPART2!Z41</f>
        <v>0</v>
      </c>
      <c r="H35">
        <f>CIPFA_IFR4NPO_CONSULTATIONPART2!AA41</f>
        <v>0</v>
      </c>
      <c r="I35">
        <f>CIPFA_IFR4NPO_CONSULTATIONPART2!AB41</f>
        <v>0</v>
      </c>
      <c r="J35">
        <f>CIPFA_IFR4NPO_CONSULTATIONPART2!AC41</f>
        <v>0</v>
      </c>
      <c r="K35">
        <f>CIPFA_IFR4NPO_CONSULTATIONPART2!AD41</f>
        <v>0</v>
      </c>
      <c r="L35">
        <f>CIPFA_IFR4NPO_CONSULTATIONPART2!AE41</f>
        <v>0</v>
      </c>
      <c r="M35">
        <f>CIPFA_IFR4NPO_CONSULTATIONPART2!AF41</f>
        <v>0</v>
      </c>
      <c r="N35">
        <f>CIPFA_IFR4NPO_CONSULTATIONPART2!AG41</f>
        <v>0</v>
      </c>
      <c r="O35">
        <f>CIPFA_IFR4NPO_CONSULTATIONPART2!AH41</f>
        <v>0</v>
      </c>
      <c r="P35">
        <f>CIPFA_IFR4NPO_CONSULTATIONPART2!AI41</f>
        <v>0</v>
      </c>
      <c r="Q35">
        <f>CIPFA_IFR4NPO_CONSULTATIONPART2!AJ41</f>
        <v>0</v>
      </c>
      <c r="R35">
        <f>CIPFA_IFR4NPO_CONSULTATIONPART2!AK41</f>
        <v>0</v>
      </c>
      <c r="S35">
        <f>CIPFA_IFR4NPO_CONSULTATIONPART2!AL41</f>
        <v>0</v>
      </c>
      <c r="T35">
        <f>CIPFA_IFR4NPO_CONSULTATIONPART2!AM41</f>
        <v>0</v>
      </c>
      <c r="U35">
        <f>CIPFA_IFR4NPO_CONSULTATIONPART2!AN41</f>
        <v>0</v>
      </c>
      <c r="V35">
        <f>CIPFA_IFR4NPO_CONSULTATIONPART2!AO41</f>
        <v>0</v>
      </c>
      <c r="W35">
        <f>CIPFA_IFR4NPO_CONSULTATIONPART2!AP41</f>
        <v>0</v>
      </c>
      <c r="X35">
        <f>CIPFA_IFR4NPO_CONSULTATIONPART2!AQ41</f>
        <v>0</v>
      </c>
      <c r="Y35">
        <f>CIPFA_IFR4NPO_CONSULTATIONPART2!AR41</f>
        <v>0</v>
      </c>
      <c r="Z35">
        <f>CIPFA_IFR4NPO_CONSULTATIONPART2!AS41</f>
        <v>0</v>
      </c>
      <c r="AA35">
        <f>CIPFA_IFR4NPO_CONSULTATIONPART2!AT41</f>
        <v>0</v>
      </c>
      <c r="AB35">
        <f>CIPFA_IFR4NPO_CONSULTATIONPART2!AU41</f>
        <v>0</v>
      </c>
      <c r="AC35">
        <f>CIPFA_IFR4NPO_CONSULTATIONPART2!AV41</f>
        <v>0</v>
      </c>
      <c r="AD35">
        <f>CIPFA_IFR4NPO_CONSULTATIONPART2!AW41</f>
        <v>0</v>
      </c>
      <c r="AE35">
        <f>CIPFA_IFR4NPO_CONSULTATIONPART2!AX41</f>
        <v>0</v>
      </c>
      <c r="AF35">
        <f>CIPFA_IFR4NPO_CONSULTATIONPART2!AY41</f>
        <v>0</v>
      </c>
      <c r="AG35">
        <f>CIPFA_IFR4NPO_CONSULTATIONPART2!AZ41</f>
        <v>0</v>
      </c>
      <c r="AH35">
        <f>CIPFA_IFR4NPO_CONSULTATIONPART2!BA41</f>
        <v>0</v>
      </c>
      <c r="AI35">
        <f>CIPFA_IFR4NPO_CONSULTATIONPART2!BB41</f>
        <v>0</v>
      </c>
      <c r="AJ35">
        <f>CIPFA_IFR4NPO_CONSULTATIONPART2!BC41</f>
        <v>0</v>
      </c>
      <c r="AK35">
        <f>CIPFA_IFR4NPO_CONSULTATIONPART2!BD41</f>
        <v>0</v>
      </c>
      <c r="AL35">
        <f>CIPFA_IFR4NPO_CONSULTATIONPART2!BE41</f>
        <v>0</v>
      </c>
      <c r="AM35">
        <f>CIPFA_IFR4NPO_CONSULTATIONPART2!BF41</f>
        <v>0</v>
      </c>
      <c r="AN35">
        <f>CIPFA_IFR4NPO_CONSULTATIONPART2!BG41</f>
        <v>0</v>
      </c>
      <c r="AO35" t="str">
        <f>CIPFA_IFR4NPO_CONSULTATIONPART2!BH41</f>
        <v>Yes</v>
      </c>
      <c r="AP35" t="str">
        <f>CIPFA_IFR4NPO_CONSULTATIONPART2!BI41</f>
        <v>Yes</v>
      </c>
      <c r="AQ35" t="str">
        <f>CIPFA_IFR4NPO_CONSULTATIONPART2!BJ41</f>
        <v>YEs</v>
      </c>
      <c r="AR35">
        <f>CIPFA_IFR4NPO_CONSULTATIONPART2!BK41</f>
        <v>0</v>
      </c>
      <c r="AS35">
        <f>CIPFA_IFR4NPO_CONSULTATIONPART2!BL41</f>
        <v>0</v>
      </c>
      <c r="AT35">
        <f>CIPFA_IFR4NPO_CONSULTATIONPART2!BM41</f>
        <v>0</v>
      </c>
      <c r="AU35">
        <f>CIPFA_IFR4NPO_CONSULTATIONPART2!BN41</f>
        <v>0</v>
      </c>
      <c r="AV35" t="str">
        <f>CIPFA_IFR4NPO_CONSULTATIONPART2!BO41</f>
        <v>Yes</v>
      </c>
      <c r="AW35" t="str">
        <f>CIPFA_IFR4NPO_CONSULTATIONPART2!BP41</f>
        <v>Yes</v>
      </c>
      <c r="AX35" t="str">
        <f>CIPFA_IFR4NPO_CONSULTATIONPART2!BQ41</f>
        <v>YEs</v>
      </c>
      <c r="AY35">
        <f>CIPFA_IFR4NPO_CONSULTATIONPART2!BR41</f>
        <v>0</v>
      </c>
      <c r="AZ35">
        <f>CIPFA_IFR4NPO_CONSULTATIONPART2!BS41</f>
        <v>0</v>
      </c>
      <c r="BA35">
        <f>CIPFA_IFR4NPO_CONSULTATIONPART2!BT41</f>
        <v>0</v>
      </c>
      <c r="BB35">
        <f>CIPFA_IFR4NPO_CONSULTATIONPART2!BU41</f>
        <v>0</v>
      </c>
      <c r="BC35">
        <f>CIPFA_IFR4NPO_CONSULTATIONPART2!BV41</f>
        <v>0</v>
      </c>
      <c r="BD35">
        <f>CIPFA_IFR4NPO_CONSULTATIONPART2!BW41</f>
        <v>0</v>
      </c>
      <c r="BE35">
        <f>CIPFA_IFR4NPO_CONSULTATIONPART2!BX41</f>
        <v>0</v>
      </c>
    </row>
    <row r="36" spans="1:57">
      <c r="A36" s="3">
        <v>33</v>
      </c>
      <c r="B36" t="str">
        <f>CIPFA_IFR4NPO_CONSULTATIONPART2!A42</f>
        <v>Ufulu Chungu</v>
      </c>
      <c r="C36" t="str">
        <f t="shared" si="0"/>
        <v>Ufulu Chungu</v>
      </c>
      <c r="D36" t="s">
        <v>519</v>
      </c>
      <c r="E36">
        <f>CIPFA_IFR4NPO_CONSULTATIONPART2!X42</f>
        <v>0</v>
      </c>
      <c r="F36">
        <f>CIPFA_IFR4NPO_CONSULTATIONPART2!Y42</f>
        <v>0</v>
      </c>
      <c r="G36">
        <f>CIPFA_IFR4NPO_CONSULTATIONPART2!Z42</f>
        <v>0</v>
      </c>
      <c r="H36">
        <f>CIPFA_IFR4NPO_CONSULTATIONPART2!AA42</f>
        <v>0</v>
      </c>
      <c r="I36">
        <f>CIPFA_IFR4NPO_CONSULTATIONPART2!AB42</f>
        <v>0</v>
      </c>
      <c r="J36">
        <f>CIPFA_IFR4NPO_CONSULTATIONPART2!AC42</f>
        <v>0</v>
      </c>
      <c r="K36">
        <f>CIPFA_IFR4NPO_CONSULTATIONPART2!AD42</f>
        <v>0</v>
      </c>
      <c r="L36">
        <f>CIPFA_IFR4NPO_CONSULTATIONPART2!AE42</f>
        <v>0</v>
      </c>
      <c r="M36">
        <f>CIPFA_IFR4NPO_CONSULTATIONPART2!AF42</f>
        <v>0</v>
      </c>
      <c r="N36">
        <f>CIPFA_IFR4NPO_CONSULTATIONPART2!AG42</f>
        <v>0</v>
      </c>
      <c r="O36">
        <f>CIPFA_IFR4NPO_CONSULTATIONPART2!AH42</f>
        <v>0</v>
      </c>
      <c r="P36">
        <f>CIPFA_IFR4NPO_CONSULTATIONPART2!AI42</f>
        <v>0</v>
      </c>
      <c r="Q36">
        <f>CIPFA_IFR4NPO_CONSULTATIONPART2!AJ42</f>
        <v>0</v>
      </c>
      <c r="R36">
        <f>CIPFA_IFR4NPO_CONSULTATIONPART2!AK42</f>
        <v>0</v>
      </c>
      <c r="S36">
        <f>CIPFA_IFR4NPO_CONSULTATIONPART2!AL42</f>
        <v>0</v>
      </c>
      <c r="T36">
        <f>CIPFA_IFR4NPO_CONSULTATIONPART2!AM42</f>
        <v>0</v>
      </c>
      <c r="U36">
        <f>CIPFA_IFR4NPO_CONSULTATIONPART2!AN42</f>
        <v>0</v>
      </c>
      <c r="V36">
        <f>CIPFA_IFR4NPO_CONSULTATIONPART2!AO42</f>
        <v>0</v>
      </c>
      <c r="W36">
        <f>CIPFA_IFR4NPO_CONSULTATIONPART2!AP42</f>
        <v>0</v>
      </c>
      <c r="X36">
        <f>CIPFA_IFR4NPO_CONSULTATIONPART2!AQ42</f>
        <v>0</v>
      </c>
      <c r="Y36">
        <f>CIPFA_IFR4NPO_CONSULTATIONPART2!AR42</f>
        <v>0</v>
      </c>
      <c r="Z36">
        <f>CIPFA_IFR4NPO_CONSULTATIONPART2!AS42</f>
        <v>0</v>
      </c>
      <c r="AA36">
        <f>CIPFA_IFR4NPO_CONSULTATIONPART2!AT42</f>
        <v>0</v>
      </c>
      <c r="AB36">
        <f>CIPFA_IFR4NPO_CONSULTATIONPART2!AU42</f>
        <v>0</v>
      </c>
      <c r="AC36">
        <f>CIPFA_IFR4NPO_CONSULTATIONPART2!AV42</f>
        <v>0</v>
      </c>
      <c r="AD36">
        <f>CIPFA_IFR4NPO_CONSULTATIONPART2!AW42</f>
        <v>0</v>
      </c>
      <c r="AE36">
        <f>CIPFA_IFR4NPO_CONSULTATIONPART2!AX42</f>
        <v>0</v>
      </c>
      <c r="AF36">
        <f>CIPFA_IFR4NPO_CONSULTATIONPART2!AY42</f>
        <v>0</v>
      </c>
      <c r="AG36">
        <f>CIPFA_IFR4NPO_CONSULTATIONPART2!AZ42</f>
        <v>0</v>
      </c>
      <c r="AH36">
        <f>CIPFA_IFR4NPO_CONSULTATIONPART2!BA42</f>
        <v>0</v>
      </c>
      <c r="AI36">
        <f>CIPFA_IFR4NPO_CONSULTATIONPART2!BB42</f>
        <v>0</v>
      </c>
      <c r="AJ36">
        <f>CIPFA_IFR4NPO_CONSULTATIONPART2!BC42</f>
        <v>0</v>
      </c>
      <c r="AK36">
        <f>CIPFA_IFR4NPO_CONSULTATIONPART2!BD42</f>
        <v>0</v>
      </c>
      <c r="AL36">
        <f>CIPFA_IFR4NPO_CONSULTATIONPART2!BE42</f>
        <v>0</v>
      </c>
      <c r="AM36">
        <f>CIPFA_IFR4NPO_CONSULTATIONPART2!BF42</f>
        <v>0</v>
      </c>
      <c r="AN36">
        <f>CIPFA_IFR4NPO_CONSULTATIONPART2!BG42</f>
        <v>0</v>
      </c>
      <c r="AO36" t="str">
        <f>CIPFA_IFR4NPO_CONSULTATIONPART2!BH42</f>
        <v>I agree to the classification</v>
      </c>
      <c r="AP36" t="str">
        <f>CIPFA_IFR4NPO_CONSULTATIONPART2!BI42</f>
        <v>I agree to the list of alternative approaches</v>
      </c>
      <c r="AQ36" t="str">
        <f>CIPFA_IFR4NPO_CONSULTATIONPART2!BJ42</f>
        <v>I would like to highlight a further advantage of analyses of expenses by nature: There is readily available data to compare direct costs versus indirect costs</v>
      </c>
      <c r="AR36" t="str">
        <f>CIPFA_IFR4NPO_CONSULTATIONPART2!BK42</f>
        <v>Expense analyses by NATURE,
1. Goes deeper showing particular organizational activities as cost drivers 
2. Easier for smaller NPOs to account for their funds
3. Can easily assist establish the weight between Direct and indirect costs
4. Promotes accountability through the more detailed analyses of activities</v>
      </c>
      <c r="AS36" t="str">
        <f>CIPFA_IFR4NPO_CONSULTATIONPART2!BL42</f>
        <v>Yes</v>
      </c>
      <c r="AT36" t="str">
        <f>CIPFA_IFR4NPO_CONSULTATIONPART2!BM42</f>
        <v>No. The allocation by functions provides a much easier way to analyse expenses. The challenge is the less detailed analysis as compared to analysis by Nature</v>
      </c>
      <c r="AU36" t="str">
        <f>CIPFA_IFR4NPO_CONSULTATIONPART2!BN42</f>
        <v>The challenge in applying Analysis by nature arise in the sense that the trial balance may be too long</v>
      </c>
      <c r="AV36">
        <f>CIPFA_IFR4NPO_CONSULTATIONPART2!BO42</f>
        <v>0</v>
      </c>
      <c r="AW36">
        <f>CIPFA_IFR4NPO_CONSULTATIONPART2!BP42</f>
        <v>0</v>
      </c>
      <c r="AX36">
        <f>CIPFA_IFR4NPO_CONSULTATIONPART2!BQ42</f>
        <v>0</v>
      </c>
      <c r="AY36">
        <f>CIPFA_IFR4NPO_CONSULTATIONPART2!BR42</f>
        <v>0</v>
      </c>
      <c r="AZ36">
        <f>CIPFA_IFR4NPO_CONSULTATIONPART2!BS42</f>
        <v>0</v>
      </c>
      <c r="BA36">
        <f>CIPFA_IFR4NPO_CONSULTATIONPART2!BT42</f>
        <v>0</v>
      </c>
      <c r="BB36">
        <f>CIPFA_IFR4NPO_CONSULTATIONPART2!BU42</f>
        <v>0</v>
      </c>
      <c r="BC36">
        <f>CIPFA_IFR4NPO_CONSULTATIONPART2!BV42</f>
        <v>0</v>
      </c>
      <c r="BD36">
        <f>CIPFA_IFR4NPO_CONSULTATIONPART2!BW42</f>
        <v>0</v>
      </c>
      <c r="BE36">
        <f>CIPFA_IFR4NPO_CONSULTATIONPART2!BX42</f>
        <v>0</v>
      </c>
    </row>
    <row r="37" spans="1:57">
      <c r="A37" s="3">
        <v>34</v>
      </c>
      <c r="B37" t="str">
        <f>CIPFA_IFR4NPO_CONSULTATIONPART2!A43</f>
        <v>Tracy LaCroix</v>
      </c>
      <c r="C37" t="str">
        <f t="shared" si="0"/>
        <v>Tracy LaCroix</v>
      </c>
      <c r="D37" t="s">
        <v>518</v>
      </c>
      <c r="E37">
        <f>CIPFA_IFR4NPO_CONSULTATIONPART2!X43</f>
        <v>0</v>
      </c>
      <c r="F37">
        <f>CIPFA_IFR4NPO_CONSULTATIONPART2!Y43</f>
        <v>0</v>
      </c>
      <c r="G37">
        <f>CIPFA_IFR4NPO_CONSULTATIONPART2!Z43</f>
        <v>0</v>
      </c>
      <c r="H37">
        <f>CIPFA_IFR4NPO_CONSULTATIONPART2!AA43</f>
        <v>0</v>
      </c>
      <c r="I37">
        <f>CIPFA_IFR4NPO_CONSULTATIONPART2!AB43</f>
        <v>0</v>
      </c>
      <c r="J37">
        <f>CIPFA_IFR4NPO_CONSULTATIONPART2!AC43</f>
        <v>0</v>
      </c>
      <c r="K37">
        <f>CIPFA_IFR4NPO_CONSULTATIONPART2!AD43</f>
        <v>0</v>
      </c>
      <c r="L37">
        <f>CIPFA_IFR4NPO_CONSULTATIONPART2!AE43</f>
        <v>0</v>
      </c>
      <c r="M37">
        <f>CIPFA_IFR4NPO_CONSULTATIONPART2!AF43</f>
        <v>0</v>
      </c>
      <c r="N37">
        <f>CIPFA_IFR4NPO_CONSULTATIONPART2!AG43</f>
        <v>0</v>
      </c>
      <c r="O37">
        <f>CIPFA_IFR4NPO_CONSULTATIONPART2!AH43</f>
        <v>0</v>
      </c>
      <c r="P37">
        <f>CIPFA_IFR4NPO_CONSULTATIONPART2!AI43</f>
        <v>0</v>
      </c>
      <c r="Q37">
        <f>CIPFA_IFR4NPO_CONSULTATIONPART2!AJ43</f>
        <v>0</v>
      </c>
      <c r="R37">
        <f>CIPFA_IFR4NPO_CONSULTATIONPART2!AK43</f>
        <v>0</v>
      </c>
      <c r="S37">
        <f>CIPFA_IFR4NPO_CONSULTATIONPART2!AL43</f>
        <v>0</v>
      </c>
      <c r="T37">
        <f>CIPFA_IFR4NPO_CONSULTATIONPART2!AM43</f>
        <v>0</v>
      </c>
      <c r="U37">
        <f>CIPFA_IFR4NPO_CONSULTATIONPART2!AN43</f>
        <v>0</v>
      </c>
      <c r="V37">
        <f>CIPFA_IFR4NPO_CONSULTATIONPART2!AO43</f>
        <v>0</v>
      </c>
      <c r="W37">
        <f>CIPFA_IFR4NPO_CONSULTATIONPART2!AP43</f>
        <v>0</v>
      </c>
      <c r="X37">
        <f>CIPFA_IFR4NPO_CONSULTATIONPART2!AQ43</f>
        <v>0</v>
      </c>
      <c r="Y37">
        <f>CIPFA_IFR4NPO_CONSULTATIONPART2!AR43</f>
        <v>0</v>
      </c>
      <c r="Z37">
        <f>CIPFA_IFR4NPO_CONSULTATIONPART2!AS43</f>
        <v>0</v>
      </c>
      <c r="AA37">
        <f>CIPFA_IFR4NPO_CONSULTATIONPART2!AT43</f>
        <v>0</v>
      </c>
      <c r="AB37">
        <f>CIPFA_IFR4NPO_CONSULTATIONPART2!AU43</f>
        <v>0</v>
      </c>
      <c r="AC37">
        <f>CIPFA_IFR4NPO_CONSULTATIONPART2!AV43</f>
        <v>0</v>
      </c>
      <c r="AD37">
        <f>CIPFA_IFR4NPO_CONSULTATIONPART2!AW43</f>
        <v>0</v>
      </c>
      <c r="AE37">
        <f>CIPFA_IFR4NPO_CONSULTATIONPART2!AX43</f>
        <v>0</v>
      </c>
      <c r="AF37">
        <f>CIPFA_IFR4NPO_CONSULTATIONPART2!AY43</f>
        <v>0</v>
      </c>
      <c r="AG37">
        <f>CIPFA_IFR4NPO_CONSULTATIONPART2!AZ43</f>
        <v>0</v>
      </c>
      <c r="AH37">
        <f>CIPFA_IFR4NPO_CONSULTATIONPART2!BA43</f>
        <v>0</v>
      </c>
      <c r="AI37">
        <f>CIPFA_IFR4NPO_CONSULTATIONPART2!BB43</f>
        <v>0</v>
      </c>
      <c r="AJ37" t="str">
        <f>CIPFA_IFR4NPO_CONSULTATIONPART2!BC43</f>
        <v>Yes</v>
      </c>
      <c r="AK37" t="str">
        <f>CIPFA_IFR4NPO_CONSULTATIONPART2!BD43</f>
        <v>Yes</v>
      </c>
      <c r="AL37" t="str">
        <f>CIPFA_IFR4NPO_CONSULTATIONPART2!BE43</f>
        <v>Yes</v>
      </c>
      <c r="AM37" t="str">
        <f>CIPFA_IFR4NPO_CONSULTATIONPART2!BF43</f>
        <v>Alternative 2 
provides necessary information without being overly onerous for the NPO</v>
      </c>
      <c r="AN37" t="str">
        <f>CIPFA_IFR4NPO_CONSULTATIONPART2!BG43</f>
        <v>Yes</v>
      </c>
      <c r="AO37">
        <f>CIPFA_IFR4NPO_CONSULTATIONPART2!BH43</f>
        <v>0</v>
      </c>
      <c r="AP37">
        <f>CIPFA_IFR4NPO_CONSULTATIONPART2!BI43</f>
        <v>0</v>
      </c>
      <c r="AQ37">
        <f>CIPFA_IFR4NPO_CONSULTATIONPART2!BJ43</f>
        <v>0</v>
      </c>
      <c r="AR37">
        <f>CIPFA_IFR4NPO_CONSULTATIONPART2!BK43</f>
        <v>0</v>
      </c>
      <c r="AS37">
        <f>CIPFA_IFR4NPO_CONSULTATIONPART2!BL43</f>
        <v>0</v>
      </c>
      <c r="AT37">
        <f>CIPFA_IFR4NPO_CONSULTATIONPART2!BM43</f>
        <v>0</v>
      </c>
      <c r="AU37">
        <f>CIPFA_IFR4NPO_CONSULTATIONPART2!BN43</f>
        <v>0</v>
      </c>
      <c r="AV37">
        <f>CIPFA_IFR4NPO_CONSULTATIONPART2!BO43</f>
        <v>0</v>
      </c>
      <c r="AW37">
        <f>CIPFA_IFR4NPO_CONSULTATIONPART2!BP43</f>
        <v>0</v>
      </c>
      <c r="AX37">
        <f>CIPFA_IFR4NPO_CONSULTATIONPART2!BQ43</f>
        <v>0</v>
      </c>
      <c r="AY37">
        <f>CIPFA_IFR4NPO_CONSULTATIONPART2!BR43</f>
        <v>0</v>
      </c>
      <c r="AZ37">
        <f>CIPFA_IFR4NPO_CONSULTATIONPART2!BS43</f>
        <v>0</v>
      </c>
      <c r="BA37">
        <f>CIPFA_IFR4NPO_CONSULTATIONPART2!BT43</f>
        <v>0</v>
      </c>
      <c r="BB37">
        <f>CIPFA_IFR4NPO_CONSULTATIONPART2!BU43</f>
        <v>0</v>
      </c>
      <c r="BC37">
        <f>CIPFA_IFR4NPO_CONSULTATIONPART2!BV43</f>
        <v>0</v>
      </c>
      <c r="BD37">
        <f>CIPFA_IFR4NPO_CONSULTATIONPART2!BW43</f>
        <v>0</v>
      </c>
      <c r="BE37">
        <f>CIPFA_IFR4NPO_CONSULTATIONPART2!BX43</f>
        <v>0</v>
      </c>
    </row>
    <row r="38" spans="1:57">
      <c r="A38" s="3">
        <v>35</v>
      </c>
      <c r="B38" t="str">
        <f>CIPFA_IFR4NPO_CONSULTATIONPART2!A44</f>
        <v>Nicaria O. Stewart</v>
      </c>
      <c r="C38" t="str">
        <f t="shared" si="0"/>
        <v>Nicaria O. Stewart</v>
      </c>
      <c r="D38" t="s">
        <v>518</v>
      </c>
      <c r="E38">
        <f>CIPFA_IFR4NPO_CONSULTATIONPART2!X44</f>
        <v>0</v>
      </c>
      <c r="F38">
        <f>CIPFA_IFR4NPO_CONSULTATIONPART2!Y44</f>
        <v>0</v>
      </c>
      <c r="G38">
        <f>CIPFA_IFR4NPO_CONSULTATIONPART2!Z44</f>
        <v>0</v>
      </c>
      <c r="H38">
        <f>CIPFA_IFR4NPO_CONSULTATIONPART2!AA44</f>
        <v>0</v>
      </c>
      <c r="I38">
        <f>CIPFA_IFR4NPO_CONSULTATIONPART2!AB44</f>
        <v>0</v>
      </c>
      <c r="J38">
        <f>CIPFA_IFR4NPO_CONSULTATIONPART2!AC44</f>
        <v>0</v>
      </c>
      <c r="K38">
        <f>CIPFA_IFR4NPO_CONSULTATIONPART2!AD44</f>
        <v>0</v>
      </c>
      <c r="L38">
        <f>CIPFA_IFR4NPO_CONSULTATIONPART2!AE44</f>
        <v>0</v>
      </c>
      <c r="M38">
        <f>CIPFA_IFR4NPO_CONSULTATIONPART2!AF44</f>
        <v>0</v>
      </c>
      <c r="N38">
        <f>CIPFA_IFR4NPO_CONSULTATIONPART2!AG44</f>
        <v>0</v>
      </c>
      <c r="O38">
        <f>CIPFA_IFR4NPO_CONSULTATIONPART2!AH44</f>
        <v>0</v>
      </c>
      <c r="P38">
        <f>CIPFA_IFR4NPO_CONSULTATIONPART2!AI44</f>
        <v>0</v>
      </c>
      <c r="Q38" t="str">
        <f>CIPFA_IFR4NPO_CONSULTATIONPART2!AJ44</f>
        <v>I agree with the description of Issue 3. Being able to adequately recognize, measure and disclose non-exchange revenue transactions will be critical in the preparation of financial statements that are fair and true for the NPO. This inclusion of this information will better assist the users of the financial statements to understand how funds/services/assets received are recorded and used.</v>
      </c>
      <c r="R38" t="str">
        <f>CIPFA_IFR4NPO_CONSULTATIONPART2!AK44</f>
        <v>I agree the list of alternative treatments presented is exhaustive. The use of an existing standard as a base with additional NPO specific guidance may allow for better reference points in application of the proposed guideline.</v>
      </c>
      <c r="S38" t="str">
        <f>CIPFA_IFR4NPO_CONSULTATIONPART2!AL44</f>
        <v>The advantages and disadvantages articulated for each alternative is clear and concise and I agree with all.</v>
      </c>
      <c r="T38" t="str">
        <f>CIPFA_IFR4NPO_CONSULTATIONPART2!AM44</f>
        <v>I favour alternative 1 - Use recognition and measurement principles from the IFRS for SMEs Standard with additional
NPO-specific guidance.
I favour this alternative as the treatment of the non-exchange transaction is consistent with IFRS and IPSAS standards and will provide some consistency for Stakeholders. At this time, it may be beneficial to use these existing standards that provide guidance as a practical basis. This could mean that interpretations and relevant applicable guidance would be readily available to provide additional information to NPOs and further assist in the preparation of financial statements. However, I do recognize the limitations, and I would suggest the consideration of the introduction of exceptions to the requirements for
gifts in-kind and could be based on some national standards, this should reduce the cost/benefit analysis issue that may be faced with the recognition and measurement of all gifts/services in kind.</v>
      </c>
      <c r="U38" t="str">
        <f>CIPFA_IFR4NPO_CONSULTATIONPART2!AN44</f>
        <v>Yes I do. This could prove useful to small NPOs with limited resources to recognize and measure gifts/services in-kind.</v>
      </c>
      <c r="V38" t="str">
        <f>CIPFA_IFR4NPO_CONSULTATIONPART2!AO44</f>
        <v>Impact on audit thresholds is a certainly a practical consideration. However, as audits are risk-based, transactions or amounts may be determined by the auditors, based on review of NPOs information, to be within the scope of the review in a particular period depending on particular events, conditions or circumstances. Reasonable application of the standard would be assessed and any departures evaluated.</v>
      </c>
      <c r="W38">
        <f>CIPFA_IFR4NPO_CONSULTATIONPART2!AP44</f>
        <v>0</v>
      </c>
      <c r="X38">
        <f>CIPFA_IFR4NPO_CONSULTATIONPART2!AQ44</f>
        <v>0</v>
      </c>
      <c r="Y38">
        <f>CIPFA_IFR4NPO_CONSULTATIONPART2!AR44</f>
        <v>0</v>
      </c>
      <c r="Z38">
        <f>CIPFA_IFR4NPO_CONSULTATIONPART2!AS44</f>
        <v>0</v>
      </c>
      <c r="AA38">
        <f>CIPFA_IFR4NPO_CONSULTATIONPART2!AT44</f>
        <v>0</v>
      </c>
      <c r="AB38">
        <f>CIPFA_IFR4NPO_CONSULTATIONPART2!AU44</f>
        <v>0</v>
      </c>
      <c r="AC38">
        <f>CIPFA_IFR4NPO_CONSULTATIONPART2!AV44</f>
        <v>0</v>
      </c>
      <c r="AD38">
        <f>CIPFA_IFR4NPO_CONSULTATIONPART2!AW44</f>
        <v>0</v>
      </c>
      <c r="AE38">
        <f>CIPFA_IFR4NPO_CONSULTATIONPART2!AX44</f>
        <v>0</v>
      </c>
      <c r="AF38">
        <f>CIPFA_IFR4NPO_CONSULTATIONPART2!AY44</f>
        <v>0</v>
      </c>
      <c r="AG38">
        <f>CIPFA_IFR4NPO_CONSULTATIONPART2!AZ44</f>
        <v>0</v>
      </c>
      <c r="AH38">
        <f>CIPFA_IFR4NPO_CONSULTATIONPART2!BA44</f>
        <v>0</v>
      </c>
      <c r="AI38">
        <f>CIPFA_IFR4NPO_CONSULTATIONPART2!BB44</f>
        <v>0</v>
      </c>
      <c r="AJ38">
        <f>CIPFA_IFR4NPO_CONSULTATIONPART2!BC44</f>
        <v>0</v>
      </c>
      <c r="AK38">
        <f>CIPFA_IFR4NPO_CONSULTATIONPART2!BD44</f>
        <v>0</v>
      </c>
      <c r="AL38">
        <f>CIPFA_IFR4NPO_CONSULTATIONPART2!BE44</f>
        <v>0</v>
      </c>
      <c r="AM38">
        <f>CIPFA_IFR4NPO_CONSULTATIONPART2!BF44</f>
        <v>0</v>
      </c>
      <c r="AN38">
        <f>CIPFA_IFR4NPO_CONSULTATIONPART2!BG44</f>
        <v>0</v>
      </c>
      <c r="AO38">
        <f>CIPFA_IFR4NPO_CONSULTATIONPART2!BH44</f>
        <v>0</v>
      </c>
      <c r="AP38">
        <f>CIPFA_IFR4NPO_CONSULTATIONPART2!BI44</f>
        <v>0</v>
      </c>
      <c r="AQ38">
        <f>CIPFA_IFR4NPO_CONSULTATIONPART2!BJ44</f>
        <v>0</v>
      </c>
      <c r="AR38">
        <f>CIPFA_IFR4NPO_CONSULTATIONPART2!BK44</f>
        <v>0</v>
      </c>
      <c r="AS38">
        <f>CIPFA_IFR4NPO_CONSULTATIONPART2!BL44</f>
        <v>0</v>
      </c>
      <c r="AT38">
        <f>CIPFA_IFR4NPO_CONSULTATIONPART2!BM44</f>
        <v>0</v>
      </c>
      <c r="AU38">
        <f>CIPFA_IFR4NPO_CONSULTATIONPART2!BN44</f>
        <v>0</v>
      </c>
      <c r="AV38">
        <f>CIPFA_IFR4NPO_CONSULTATIONPART2!BO44</f>
        <v>0</v>
      </c>
      <c r="AW38">
        <f>CIPFA_IFR4NPO_CONSULTATIONPART2!BP44</f>
        <v>0</v>
      </c>
      <c r="AX38">
        <f>CIPFA_IFR4NPO_CONSULTATIONPART2!BQ44</f>
        <v>0</v>
      </c>
      <c r="AY38">
        <f>CIPFA_IFR4NPO_CONSULTATIONPART2!BR44</f>
        <v>0</v>
      </c>
      <c r="AZ38">
        <f>CIPFA_IFR4NPO_CONSULTATIONPART2!BS44</f>
        <v>0</v>
      </c>
      <c r="BA38">
        <f>CIPFA_IFR4NPO_CONSULTATIONPART2!BT44</f>
        <v>0</v>
      </c>
      <c r="BB38">
        <f>CIPFA_IFR4NPO_CONSULTATIONPART2!BU44</f>
        <v>0</v>
      </c>
      <c r="BC38">
        <f>CIPFA_IFR4NPO_CONSULTATIONPART2!BV44</f>
        <v>0</v>
      </c>
      <c r="BD38">
        <f>CIPFA_IFR4NPO_CONSULTATIONPART2!BW44</f>
        <v>0</v>
      </c>
      <c r="BE38">
        <f>CIPFA_IFR4NPO_CONSULTATIONPART2!BX44</f>
        <v>0</v>
      </c>
    </row>
    <row r="39" spans="1:57">
      <c r="A39" s="3">
        <v>36</v>
      </c>
      <c r="B39" t="str">
        <f>CIPFA_IFR4NPO_CONSULTATIONPART2!A45</f>
        <v>Arup Kumar Pal</v>
      </c>
      <c r="C39" t="str">
        <f t="shared" si="0"/>
        <v>Arup Kumar Pal</v>
      </c>
      <c r="D39" t="s">
        <v>520</v>
      </c>
      <c r="E39">
        <f>CIPFA_IFR4NPO_CONSULTATIONPART2!X45</f>
        <v>0</v>
      </c>
      <c r="F39">
        <f>CIPFA_IFR4NPO_CONSULTATIONPART2!Y45</f>
        <v>0</v>
      </c>
      <c r="G39">
        <f>CIPFA_IFR4NPO_CONSULTATIONPART2!Z45</f>
        <v>0</v>
      </c>
      <c r="H39">
        <f>CIPFA_IFR4NPO_CONSULTATIONPART2!AA45</f>
        <v>0</v>
      </c>
      <c r="I39">
        <f>CIPFA_IFR4NPO_CONSULTATIONPART2!AB45</f>
        <v>0</v>
      </c>
      <c r="J39">
        <f>CIPFA_IFR4NPO_CONSULTATIONPART2!AC45</f>
        <v>0</v>
      </c>
      <c r="K39">
        <f>CIPFA_IFR4NPO_CONSULTATIONPART2!AD45</f>
        <v>0</v>
      </c>
      <c r="L39">
        <f>CIPFA_IFR4NPO_CONSULTATIONPART2!AE45</f>
        <v>0</v>
      </c>
      <c r="M39">
        <f>CIPFA_IFR4NPO_CONSULTATIONPART2!AF45</f>
        <v>0</v>
      </c>
      <c r="N39">
        <f>CIPFA_IFR4NPO_CONSULTATIONPART2!AG45</f>
        <v>0</v>
      </c>
      <c r="O39">
        <f>CIPFA_IFR4NPO_CONSULTATIONPART2!AH45</f>
        <v>0</v>
      </c>
      <c r="P39">
        <f>CIPFA_IFR4NPO_CONSULTATIONPART2!AI45</f>
        <v>0</v>
      </c>
      <c r="Q39">
        <f>CIPFA_IFR4NPO_CONSULTATIONPART2!AJ45</f>
        <v>0</v>
      </c>
      <c r="R39">
        <f>CIPFA_IFR4NPO_CONSULTATIONPART2!AK45</f>
        <v>0</v>
      </c>
      <c r="S39">
        <f>CIPFA_IFR4NPO_CONSULTATIONPART2!AL45</f>
        <v>0</v>
      </c>
      <c r="T39">
        <f>CIPFA_IFR4NPO_CONSULTATIONPART2!AM45</f>
        <v>0</v>
      </c>
      <c r="U39">
        <f>CIPFA_IFR4NPO_CONSULTATIONPART2!AN45</f>
        <v>0</v>
      </c>
      <c r="V39">
        <f>CIPFA_IFR4NPO_CONSULTATIONPART2!AO45</f>
        <v>0</v>
      </c>
      <c r="W39" t="str">
        <f>CIPFA_IFR4NPO_CONSULTATIONPART2!AP45</f>
        <v>Agree</v>
      </c>
      <c r="X39" t="str">
        <f>CIPFA_IFR4NPO_CONSULTATIONPART2!AQ45</f>
        <v>Agree</v>
      </c>
      <c r="Y39" t="str">
        <f>CIPFA_IFR4NPO_CONSULTATIONPART2!AR45</f>
        <v>Aree</v>
      </c>
      <c r="Z39">
        <f>CIPFA_IFR4NPO_CONSULTATIONPART2!AS45</f>
        <v>0</v>
      </c>
      <c r="AA39">
        <f>CIPFA_IFR4NPO_CONSULTATIONPART2!AT45</f>
        <v>0</v>
      </c>
      <c r="AB39">
        <f>CIPFA_IFR4NPO_CONSULTATIONPART2!AU45</f>
        <v>0</v>
      </c>
      <c r="AC39">
        <f>CIPFA_IFR4NPO_CONSULTATIONPART2!AV45</f>
        <v>0</v>
      </c>
      <c r="AD39">
        <f>CIPFA_IFR4NPO_CONSULTATIONPART2!AW45</f>
        <v>0</v>
      </c>
      <c r="AE39">
        <f>CIPFA_IFR4NPO_CONSULTATIONPART2!AX45</f>
        <v>0</v>
      </c>
      <c r="AF39">
        <f>CIPFA_IFR4NPO_CONSULTATIONPART2!AY45</f>
        <v>0</v>
      </c>
      <c r="AG39">
        <f>CIPFA_IFR4NPO_CONSULTATIONPART2!AZ45</f>
        <v>0</v>
      </c>
      <c r="AH39">
        <f>CIPFA_IFR4NPO_CONSULTATIONPART2!BA45</f>
        <v>0</v>
      </c>
      <c r="AI39">
        <f>CIPFA_IFR4NPO_CONSULTATIONPART2!BB45</f>
        <v>0</v>
      </c>
      <c r="AJ39">
        <f>CIPFA_IFR4NPO_CONSULTATIONPART2!BC45</f>
        <v>0</v>
      </c>
      <c r="AK39">
        <f>CIPFA_IFR4NPO_CONSULTATIONPART2!BD45</f>
        <v>0</v>
      </c>
      <c r="AL39">
        <f>CIPFA_IFR4NPO_CONSULTATIONPART2!BE45</f>
        <v>0</v>
      </c>
      <c r="AM39">
        <f>CIPFA_IFR4NPO_CONSULTATIONPART2!BF45</f>
        <v>0</v>
      </c>
      <c r="AN39">
        <f>CIPFA_IFR4NPO_CONSULTATIONPART2!BG45</f>
        <v>0</v>
      </c>
      <c r="AO39" t="str">
        <f>CIPFA_IFR4NPO_CONSULTATIONPART2!BH45</f>
        <v>Agree</v>
      </c>
      <c r="AP39" t="str">
        <f>CIPFA_IFR4NPO_CONSULTATIONPART2!BI45</f>
        <v>Agree</v>
      </c>
      <c r="AQ39" t="str">
        <f>CIPFA_IFR4NPO_CONSULTATIONPART2!BJ45</f>
        <v>Agree</v>
      </c>
      <c r="AR39">
        <f>CIPFA_IFR4NPO_CONSULTATIONPART2!BK45</f>
        <v>0</v>
      </c>
      <c r="AS39" t="str">
        <f>CIPFA_IFR4NPO_CONSULTATIONPART2!BL45</f>
        <v>Yes</v>
      </c>
      <c r="AT39" t="str">
        <f>CIPFA_IFR4NPO_CONSULTATIONPART2!BM45</f>
        <v>Yes</v>
      </c>
      <c r="AU39" t="str">
        <f>CIPFA_IFR4NPO_CONSULTATIONPART2!BN45</f>
        <v>No</v>
      </c>
      <c r="AV39" t="str">
        <f>CIPFA_IFR4NPO_CONSULTATIONPART2!BO45</f>
        <v>Agree</v>
      </c>
      <c r="AW39" t="str">
        <f>CIPFA_IFR4NPO_CONSULTATIONPART2!BP45</f>
        <v>Agree</v>
      </c>
      <c r="AX39" t="str">
        <f>CIPFA_IFR4NPO_CONSULTATIONPART2!BQ45</f>
        <v>Agree</v>
      </c>
      <c r="AY39">
        <f>CIPFA_IFR4NPO_CONSULTATIONPART2!BR45</f>
        <v>0</v>
      </c>
      <c r="AZ39" t="str">
        <f>CIPFA_IFR4NPO_CONSULTATIONPART2!BS45</f>
        <v>Agree</v>
      </c>
      <c r="BA39">
        <f>CIPFA_IFR4NPO_CONSULTATIONPART2!BT45</f>
        <v>0</v>
      </c>
      <c r="BB39">
        <f>CIPFA_IFR4NPO_CONSULTATIONPART2!BU45</f>
        <v>0</v>
      </c>
      <c r="BC39">
        <f>CIPFA_IFR4NPO_CONSULTATIONPART2!BV45</f>
        <v>0</v>
      </c>
      <c r="BD39">
        <f>CIPFA_IFR4NPO_CONSULTATIONPART2!BW45</f>
        <v>0</v>
      </c>
      <c r="BE39">
        <f>CIPFA_IFR4NPO_CONSULTATIONPART2!BX45</f>
        <v>0</v>
      </c>
    </row>
    <row r="40" spans="1:57">
      <c r="A40" s="3">
        <v>37</v>
      </c>
      <c r="B40" t="str">
        <f>CIPFA_IFR4NPO_CONSULTATIONPART2!A46</f>
        <v>Nour Wati</v>
      </c>
      <c r="C40" t="str">
        <f t="shared" si="0"/>
        <v>Nour Wati</v>
      </c>
      <c r="D40" t="s">
        <v>521</v>
      </c>
      <c r="E40">
        <f>CIPFA_IFR4NPO_CONSULTATIONPART2!X46</f>
        <v>0</v>
      </c>
      <c r="F40">
        <f>CIPFA_IFR4NPO_CONSULTATIONPART2!Y46</f>
        <v>0</v>
      </c>
      <c r="G40">
        <f>CIPFA_IFR4NPO_CONSULTATIONPART2!Z46</f>
        <v>0</v>
      </c>
      <c r="H40">
        <f>CIPFA_IFR4NPO_CONSULTATIONPART2!AA46</f>
        <v>0</v>
      </c>
      <c r="I40">
        <f>CIPFA_IFR4NPO_CONSULTATIONPART2!AB46</f>
        <v>0</v>
      </c>
      <c r="J40">
        <f>CIPFA_IFR4NPO_CONSULTATIONPART2!AC46</f>
        <v>0</v>
      </c>
      <c r="K40">
        <f>CIPFA_IFR4NPO_CONSULTATIONPART2!AD46</f>
        <v>0</v>
      </c>
      <c r="L40">
        <f>CIPFA_IFR4NPO_CONSULTATIONPART2!AE46</f>
        <v>0</v>
      </c>
      <c r="M40">
        <f>CIPFA_IFR4NPO_CONSULTATIONPART2!AF46</f>
        <v>0</v>
      </c>
      <c r="N40">
        <f>CIPFA_IFR4NPO_CONSULTATIONPART2!AG46</f>
        <v>0</v>
      </c>
      <c r="O40">
        <f>CIPFA_IFR4NPO_CONSULTATIONPART2!AH46</f>
        <v>0</v>
      </c>
      <c r="P40">
        <f>CIPFA_IFR4NPO_CONSULTATIONPART2!AI46</f>
        <v>0</v>
      </c>
      <c r="Q40">
        <f>CIPFA_IFR4NPO_CONSULTATIONPART2!AJ46</f>
        <v>0</v>
      </c>
      <c r="R40">
        <f>CIPFA_IFR4NPO_CONSULTATIONPART2!AK46</f>
        <v>0</v>
      </c>
      <c r="S40">
        <f>CIPFA_IFR4NPO_CONSULTATIONPART2!AL46</f>
        <v>0</v>
      </c>
      <c r="T40">
        <f>CIPFA_IFR4NPO_CONSULTATIONPART2!AM46</f>
        <v>0</v>
      </c>
      <c r="U40">
        <f>CIPFA_IFR4NPO_CONSULTATIONPART2!AN46</f>
        <v>0</v>
      </c>
      <c r="V40">
        <f>CIPFA_IFR4NPO_CONSULTATIONPART2!AO46</f>
        <v>0</v>
      </c>
      <c r="W40">
        <f>CIPFA_IFR4NPO_CONSULTATIONPART2!AP46</f>
        <v>0</v>
      </c>
      <c r="X40">
        <f>CIPFA_IFR4NPO_CONSULTATIONPART2!AQ46</f>
        <v>0</v>
      </c>
      <c r="Y40">
        <f>CIPFA_IFR4NPO_CONSULTATIONPART2!AR46</f>
        <v>0</v>
      </c>
      <c r="Z40">
        <f>CIPFA_IFR4NPO_CONSULTATIONPART2!AS46</f>
        <v>0</v>
      </c>
      <c r="AA40">
        <f>CIPFA_IFR4NPO_CONSULTATIONPART2!AT46</f>
        <v>0</v>
      </c>
      <c r="AB40">
        <f>CIPFA_IFR4NPO_CONSULTATIONPART2!AU46</f>
        <v>0</v>
      </c>
      <c r="AC40">
        <f>CIPFA_IFR4NPO_CONSULTATIONPART2!AV46</f>
        <v>0</v>
      </c>
      <c r="AD40">
        <f>CIPFA_IFR4NPO_CONSULTATIONPART2!AW46</f>
        <v>0</v>
      </c>
      <c r="AE40">
        <f>CIPFA_IFR4NPO_CONSULTATIONPART2!AX46</f>
        <v>0</v>
      </c>
      <c r="AF40">
        <f>CIPFA_IFR4NPO_CONSULTATIONPART2!AY46</f>
        <v>0</v>
      </c>
      <c r="AG40">
        <f>CIPFA_IFR4NPO_CONSULTATIONPART2!AZ46</f>
        <v>0</v>
      </c>
      <c r="AH40">
        <f>CIPFA_IFR4NPO_CONSULTATIONPART2!BA46</f>
        <v>0</v>
      </c>
      <c r="AI40">
        <f>CIPFA_IFR4NPO_CONSULTATIONPART2!BB46</f>
        <v>0</v>
      </c>
      <c r="AJ40">
        <f>CIPFA_IFR4NPO_CONSULTATIONPART2!BC46</f>
        <v>0</v>
      </c>
      <c r="AK40">
        <f>CIPFA_IFR4NPO_CONSULTATIONPART2!BD46</f>
        <v>0</v>
      </c>
      <c r="AL40">
        <f>CIPFA_IFR4NPO_CONSULTATIONPART2!BE46</f>
        <v>0</v>
      </c>
      <c r="AM40">
        <f>CIPFA_IFR4NPO_CONSULTATIONPART2!BF46</f>
        <v>0</v>
      </c>
      <c r="AN40">
        <f>CIPFA_IFR4NPO_CONSULTATIONPART2!BG46</f>
        <v>0</v>
      </c>
      <c r="AO40">
        <f>CIPFA_IFR4NPO_CONSULTATIONPART2!BH46</f>
        <v>0</v>
      </c>
      <c r="AP40">
        <f>CIPFA_IFR4NPO_CONSULTATIONPART2!BI46</f>
        <v>0</v>
      </c>
      <c r="AQ40">
        <f>CIPFA_IFR4NPO_CONSULTATIONPART2!BJ46</f>
        <v>0</v>
      </c>
      <c r="AR40">
        <f>CIPFA_IFR4NPO_CONSULTATIONPART2!BK46</f>
        <v>0</v>
      </c>
      <c r="AS40">
        <f>CIPFA_IFR4NPO_CONSULTATIONPART2!BL46</f>
        <v>0</v>
      </c>
      <c r="AT40">
        <f>CIPFA_IFR4NPO_CONSULTATIONPART2!BM46</f>
        <v>0</v>
      </c>
      <c r="AU40">
        <f>CIPFA_IFR4NPO_CONSULTATIONPART2!BN46</f>
        <v>0</v>
      </c>
      <c r="AV40">
        <f>CIPFA_IFR4NPO_CONSULTATIONPART2!BO46</f>
        <v>0</v>
      </c>
      <c r="AW40">
        <f>CIPFA_IFR4NPO_CONSULTATIONPART2!BP46</f>
        <v>0</v>
      </c>
      <c r="AX40">
        <f>CIPFA_IFR4NPO_CONSULTATIONPART2!BQ46</f>
        <v>0</v>
      </c>
      <c r="AY40">
        <f>CIPFA_IFR4NPO_CONSULTATIONPART2!BR46</f>
        <v>0</v>
      </c>
      <c r="AZ40">
        <f>CIPFA_IFR4NPO_CONSULTATIONPART2!BS46</f>
        <v>0</v>
      </c>
      <c r="BA40">
        <f>CIPFA_IFR4NPO_CONSULTATIONPART2!BT46</f>
        <v>0</v>
      </c>
      <c r="BB40">
        <f>CIPFA_IFR4NPO_CONSULTATIONPART2!BU46</f>
        <v>0</v>
      </c>
      <c r="BC40">
        <f>CIPFA_IFR4NPO_CONSULTATIONPART2!BV46</f>
        <v>0</v>
      </c>
      <c r="BD40">
        <f>CIPFA_IFR4NPO_CONSULTATIONPART2!BW46</f>
        <v>0</v>
      </c>
      <c r="BE40">
        <f>CIPFA_IFR4NPO_CONSULTATIONPART2!BX46</f>
        <v>0</v>
      </c>
    </row>
    <row r="41" spans="1:57">
      <c r="A41" s="3">
        <v>38</v>
      </c>
      <c r="B41" t="str">
        <f>CIPFA_IFR4NPO_CONSULTATIONPART2!A47</f>
        <v>Robert Kerr</v>
      </c>
      <c r="C41" t="str">
        <f t="shared" si="0"/>
        <v>Robert Kerr</v>
      </c>
      <c r="D41" t="s">
        <v>518</v>
      </c>
      <c r="E41">
        <f>CIPFA_IFR4NPO_CONSULTATIONPART2!X47</f>
        <v>0</v>
      </c>
      <c r="F41">
        <f>CIPFA_IFR4NPO_CONSULTATIONPART2!Y47</f>
        <v>0</v>
      </c>
      <c r="G41">
        <f>CIPFA_IFR4NPO_CONSULTATIONPART2!Z47</f>
        <v>0</v>
      </c>
      <c r="H41">
        <f>CIPFA_IFR4NPO_CONSULTATIONPART2!AA47</f>
        <v>0</v>
      </c>
      <c r="I41">
        <f>CIPFA_IFR4NPO_CONSULTATIONPART2!AB47</f>
        <v>0</v>
      </c>
      <c r="J41">
        <f>CIPFA_IFR4NPO_CONSULTATIONPART2!AC47</f>
        <v>0</v>
      </c>
      <c r="K41">
        <f>CIPFA_IFR4NPO_CONSULTATIONPART2!AD47</f>
        <v>0</v>
      </c>
      <c r="L41">
        <f>CIPFA_IFR4NPO_CONSULTATIONPART2!AE47</f>
        <v>0</v>
      </c>
      <c r="M41">
        <f>CIPFA_IFR4NPO_CONSULTATIONPART2!AF47</f>
        <v>0</v>
      </c>
      <c r="N41">
        <f>CIPFA_IFR4NPO_CONSULTATIONPART2!AG47</f>
        <v>0</v>
      </c>
      <c r="O41">
        <f>CIPFA_IFR4NPO_CONSULTATIONPART2!AH47</f>
        <v>0</v>
      </c>
      <c r="P41">
        <f>CIPFA_IFR4NPO_CONSULTATIONPART2!AI47</f>
        <v>0</v>
      </c>
      <c r="Q41">
        <f>CIPFA_IFR4NPO_CONSULTATIONPART2!AJ47</f>
        <v>0</v>
      </c>
      <c r="R41">
        <f>CIPFA_IFR4NPO_CONSULTATIONPART2!AK47</f>
        <v>0</v>
      </c>
      <c r="S41">
        <f>CIPFA_IFR4NPO_CONSULTATIONPART2!AL47</f>
        <v>0</v>
      </c>
      <c r="T41">
        <f>CIPFA_IFR4NPO_CONSULTATIONPART2!AM47</f>
        <v>0</v>
      </c>
      <c r="U41">
        <f>CIPFA_IFR4NPO_CONSULTATIONPART2!AN47</f>
        <v>0</v>
      </c>
      <c r="V41">
        <f>CIPFA_IFR4NPO_CONSULTATIONPART2!AO47</f>
        <v>0</v>
      </c>
      <c r="W41">
        <f>CIPFA_IFR4NPO_CONSULTATIONPART2!AP47</f>
        <v>0</v>
      </c>
      <c r="X41">
        <f>CIPFA_IFR4NPO_CONSULTATIONPART2!AQ47</f>
        <v>0</v>
      </c>
      <c r="Y41">
        <f>CIPFA_IFR4NPO_CONSULTATIONPART2!AR47</f>
        <v>0</v>
      </c>
      <c r="Z41">
        <f>CIPFA_IFR4NPO_CONSULTATIONPART2!AS47</f>
        <v>0</v>
      </c>
      <c r="AA41">
        <f>CIPFA_IFR4NPO_CONSULTATIONPART2!AT47</f>
        <v>0</v>
      </c>
      <c r="AB41">
        <f>CIPFA_IFR4NPO_CONSULTATIONPART2!AU47</f>
        <v>0</v>
      </c>
      <c r="AC41">
        <f>CIPFA_IFR4NPO_CONSULTATIONPART2!AV47</f>
        <v>0</v>
      </c>
      <c r="AD41">
        <f>CIPFA_IFR4NPO_CONSULTATIONPART2!AW47</f>
        <v>0</v>
      </c>
      <c r="AE41">
        <f>CIPFA_IFR4NPO_CONSULTATIONPART2!AX47</f>
        <v>0</v>
      </c>
      <c r="AF41">
        <f>CIPFA_IFR4NPO_CONSULTATIONPART2!AY47</f>
        <v>0</v>
      </c>
      <c r="AG41">
        <f>CIPFA_IFR4NPO_CONSULTATIONPART2!AZ47</f>
        <v>0</v>
      </c>
      <c r="AH41">
        <f>CIPFA_IFR4NPO_CONSULTATIONPART2!BA47</f>
        <v>0</v>
      </c>
      <c r="AI41">
        <f>CIPFA_IFR4NPO_CONSULTATIONPART2!BB47</f>
        <v>0</v>
      </c>
      <c r="AJ41">
        <f>CIPFA_IFR4NPO_CONSULTATIONPART2!BC47</f>
        <v>0</v>
      </c>
      <c r="AK41">
        <f>CIPFA_IFR4NPO_CONSULTATIONPART2!BD47</f>
        <v>0</v>
      </c>
      <c r="AL41">
        <f>CIPFA_IFR4NPO_CONSULTATIONPART2!BE47</f>
        <v>0</v>
      </c>
      <c r="AM41">
        <f>CIPFA_IFR4NPO_CONSULTATIONPART2!BF47</f>
        <v>0</v>
      </c>
      <c r="AN41">
        <f>CIPFA_IFR4NPO_CONSULTATIONPART2!BG47</f>
        <v>0</v>
      </c>
      <c r="AO41">
        <f>CIPFA_IFR4NPO_CONSULTATIONPART2!BH47</f>
        <v>0</v>
      </c>
      <c r="AP41">
        <f>CIPFA_IFR4NPO_CONSULTATIONPART2!BI47</f>
        <v>0</v>
      </c>
      <c r="AQ41">
        <f>CIPFA_IFR4NPO_CONSULTATIONPART2!BJ47</f>
        <v>0</v>
      </c>
      <c r="AR41">
        <f>CIPFA_IFR4NPO_CONSULTATIONPART2!BK47</f>
        <v>0</v>
      </c>
      <c r="AS41">
        <f>CIPFA_IFR4NPO_CONSULTATIONPART2!BL47</f>
        <v>0</v>
      </c>
      <c r="AT41">
        <f>CIPFA_IFR4NPO_CONSULTATIONPART2!BM47</f>
        <v>0</v>
      </c>
      <c r="AU41">
        <f>CIPFA_IFR4NPO_CONSULTATIONPART2!BN47</f>
        <v>0</v>
      </c>
      <c r="AV41">
        <f>CIPFA_IFR4NPO_CONSULTATIONPART2!BO47</f>
        <v>0</v>
      </c>
      <c r="AW41">
        <f>CIPFA_IFR4NPO_CONSULTATIONPART2!BP47</f>
        <v>0</v>
      </c>
      <c r="AX41">
        <f>CIPFA_IFR4NPO_CONSULTATIONPART2!BQ47</f>
        <v>0</v>
      </c>
      <c r="AY41">
        <f>CIPFA_IFR4NPO_CONSULTATIONPART2!BR47</f>
        <v>0</v>
      </c>
      <c r="AZ41">
        <f>CIPFA_IFR4NPO_CONSULTATIONPART2!BS47</f>
        <v>0</v>
      </c>
      <c r="BA41">
        <f>CIPFA_IFR4NPO_CONSULTATIONPART2!BT47</f>
        <v>0</v>
      </c>
      <c r="BB41">
        <f>CIPFA_IFR4NPO_CONSULTATIONPART2!BU47</f>
        <v>0</v>
      </c>
      <c r="BC41">
        <f>CIPFA_IFR4NPO_CONSULTATIONPART2!BV47</f>
        <v>0</v>
      </c>
      <c r="BD41">
        <f>CIPFA_IFR4NPO_CONSULTATIONPART2!BW47</f>
        <v>0</v>
      </c>
      <c r="BE41">
        <f>CIPFA_IFR4NPO_CONSULTATIONPART2!BX47</f>
        <v>0</v>
      </c>
    </row>
    <row r="42" spans="1:57">
      <c r="A42" s="3">
        <v>39</v>
      </c>
      <c r="B42" t="str">
        <f>CIPFA_IFR4NPO_CONSULTATIONPART2!A48</f>
        <v>Katrian Clarke</v>
      </c>
      <c r="C42" t="str">
        <f t="shared" si="0"/>
        <v>Katrian Clarke</v>
      </c>
      <c r="D42" t="s">
        <v>518</v>
      </c>
      <c r="E42">
        <f>CIPFA_IFR4NPO_CONSULTATIONPART2!X48</f>
        <v>0</v>
      </c>
      <c r="F42">
        <f>CIPFA_IFR4NPO_CONSULTATIONPART2!Y48</f>
        <v>0</v>
      </c>
      <c r="G42">
        <f>CIPFA_IFR4NPO_CONSULTATIONPART2!Z48</f>
        <v>0</v>
      </c>
      <c r="H42">
        <f>CIPFA_IFR4NPO_CONSULTATIONPART2!AA48</f>
        <v>0</v>
      </c>
      <c r="I42">
        <f>CIPFA_IFR4NPO_CONSULTATIONPART2!AB48</f>
        <v>0</v>
      </c>
      <c r="J42">
        <f>CIPFA_IFR4NPO_CONSULTATIONPART2!AC48</f>
        <v>0</v>
      </c>
      <c r="K42">
        <f>CIPFA_IFR4NPO_CONSULTATIONPART2!AD48</f>
        <v>0</v>
      </c>
      <c r="L42">
        <f>CIPFA_IFR4NPO_CONSULTATIONPART2!AE48</f>
        <v>0</v>
      </c>
      <c r="M42">
        <f>CIPFA_IFR4NPO_CONSULTATIONPART2!AF48</f>
        <v>0</v>
      </c>
      <c r="N42">
        <f>CIPFA_IFR4NPO_CONSULTATIONPART2!AG48</f>
        <v>0</v>
      </c>
      <c r="O42">
        <f>CIPFA_IFR4NPO_CONSULTATIONPART2!AH48</f>
        <v>0</v>
      </c>
      <c r="P42">
        <f>CIPFA_IFR4NPO_CONSULTATIONPART2!AI48</f>
        <v>0</v>
      </c>
      <c r="Q42">
        <f>CIPFA_IFR4NPO_CONSULTATIONPART2!AJ48</f>
        <v>0</v>
      </c>
      <c r="R42">
        <f>CIPFA_IFR4NPO_CONSULTATIONPART2!AK48</f>
        <v>0</v>
      </c>
      <c r="S42">
        <f>CIPFA_IFR4NPO_CONSULTATIONPART2!AL48</f>
        <v>0</v>
      </c>
      <c r="T42">
        <f>CIPFA_IFR4NPO_CONSULTATIONPART2!AM48</f>
        <v>0</v>
      </c>
      <c r="U42">
        <f>CIPFA_IFR4NPO_CONSULTATIONPART2!AN48</f>
        <v>0</v>
      </c>
      <c r="V42">
        <f>CIPFA_IFR4NPO_CONSULTATIONPART2!AO48</f>
        <v>0</v>
      </c>
      <c r="W42" t="str">
        <f>CIPFA_IFR4NPO_CONSULTATIONPART2!AP48</f>
        <v>yes I agree</v>
      </c>
      <c r="X42" t="str">
        <f>CIPFA_IFR4NPO_CONSULTATIONPART2!AQ48</f>
        <v>yes</v>
      </c>
      <c r="Y42" t="str">
        <f>CIPFA_IFR4NPO_CONSULTATIONPART2!AR48</f>
        <v>yes</v>
      </c>
      <c r="Z42">
        <f>CIPFA_IFR4NPO_CONSULTATIONPART2!AS48</f>
        <v>0</v>
      </c>
      <c r="AA42">
        <f>CIPFA_IFR4NPO_CONSULTATIONPART2!AT48</f>
        <v>0</v>
      </c>
      <c r="AB42">
        <f>CIPFA_IFR4NPO_CONSULTATIONPART2!AU48</f>
        <v>0</v>
      </c>
      <c r="AC42">
        <f>CIPFA_IFR4NPO_CONSULTATIONPART2!AV48</f>
        <v>0</v>
      </c>
      <c r="AD42">
        <f>CIPFA_IFR4NPO_CONSULTATIONPART2!AW48</f>
        <v>0</v>
      </c>
      <c r="AE42">
        <f>CIPFA_IFR4NPO_CONSULTATIONPART2!AX48</f>
        <v>0</v>
      </c>
      <c r="AF42">
        <f>CIPFA_IFR4NPO_CONSULTATIONPART2!AY48</f>
        <v>0</v>
      </c>
      <c r="AG42">
        <f>CIPFA_IFR4NPO_CONSULTATIONPART2!AZ48</f>
        <v>0</v>
      </c>
      <c r="AH42">
        <f>CIPFA_IFR4NPO_CONSULTATIONPART2!BA48</f>
        <v>0</v>
      </c>
      <c r="AI42">
        <f>CIPFA_IFR4NPO_CONSULTATIONPART2!BB48</f>
        <v>0</v>
      </c>
      <c r="AJ42" t="str">
        <f>CIPFA_IFR4NPO_CONSULTATIONPART2!BC48</f>
        <v>yes</v>
      </c>
      <c r="AK42" t="str">
        <f>CIPFA_IFR4NPO_CONSULTATIONPART2!BD48</f>
        <v>yes</v>
      </c>
      <c r="AL42" t="str">
        <f>CIPFA_IFR4NPO_CONSULTATIONPART2!BE48</f>
        <v>yes</v>
      </c>
      <c r="AM42">
        <f>CIPFA_IFR4NPO_CONSULTATIONPART2!BF48</f>
        <v>0</v>
      </c>
      <c r="AN42">
        <f>CIPFA_IFR4NPO_CONSULTATIONPART2!BG48</f>
        <v>0</v>
      </c>
      <c r="AO42" t="str">
        <f>CIPFA_IFR4NPO_CONSULTATIONPART2!BH48</f>
        <v>yes</v>
      </c>
      <c r="AP42" t="str">
        <f>CIPFA_IFR4NPO_CONSULTATIONPART2!BI48</f>
        <v>yes</v>
      </c>
      <c r="AQ42" t="str">
        <f>CIPFA_IFR4NPO_CONSULTATIONPART2!BJ48</f>
        <v>yes</v>
      </c>
      <c r="AR42">
        <f>CIPFA_IFR4NPO_CONSULTATIONPART2!BK48</f>
        <v>0</v>
      </c>
      <c r="AS42" t="str">
        <f>CIPFA_IFR4NPO_CONSULTATIONPART2!BL48</f>
        <v>yes</v>
      </c>
      <c r="AT42">
        <f>CIPFA_IFR4NPO_CONSULTATIONPART2!BM48</f>
        <v>0</v>
      </c>
      <c r="AU42">
        <f>CIPFA_IFR4NPO_CONSULTATIONPART2!BN48</f>
        <v>0</v>
      </c>
      <c r="AV42">
        <f>CIPFA_IFR4NPO_CONSULTATIONPART2!BO48</f>
        <v>0</v>
      </c>
      <c r="AW42">
        <f>CIPFA_IFR4NPO_CONSULTATIONPART2!BP48</f>
        <v>0</v>
      </c>
      <c r="AX42">
        <f>CIPFA_IFR4NPO_CONSULTATIONPART2!BQ48</f>
        <v>0</v>
      </c>
      <c r="AY42">
        <f>CIPFA_IFR4NPO_CONSULTATIONPART2!BR48</f>
        <v>0</v>
      </c>
      <c r="AZ42">
        <f>CIPFA_IFR4NPO_CONSULTATIONPART2!BS48</f>
        <v>0</v>
      </c>
      <c r="BA42">
        <f>CIPFA_IFR4NPO_CONSULTATIONPART2!BT48</f>
        <v>0</v>
      </c>
      <c r="BB42">
        <f>CIPFA_IFR4NPO_CONSULTATIONPART2!BU48</f>
        <v>0</v>
      </c>
      <c r="BC42">
        <f>CIPFA_IFR4NPO_CONSULTATIONPART2!BV48</f>
        <v>0</v>
      </c>
      <c r="BD42">
        <f>CIPFA_IFR4NPO_CONSULTATIONPART2!BW48</f>
        <v>0</v>
      </c>
      <c r="BE42">
        <f>CIPFA_IFR4NPO_CONSULTATIONPART2!BX48</f>
        <v>0</v>
      </c>
    </row>
    <row r="43" spans="1:57">
      <c r="A43" s="3">
        <v>40</v>
      </c>
      <c r="B43" t="str">
        <f>CIPFA_IFR4NPO_CONSULTATIONPART2!A49</f>
        <v>Tie Kim</v>
      </c>
      <c r="C43" t="str">
        <f t="shared" si="0"/>
        <v>Tie Kim</v>
      </c>
      <c r="D43" t="s">
        <v>507</v>
      </c>
      <c r="E43" t="str">
        <f>CIPFA_IFR4NPO_CONSULTATIONPART2!X49</f>
        <v>This is confusing. Where is the list of NPO-specific financial reporting issues?</v>
      </c>
      <c r="F43">
        <f>CIPFA_IFR4NPO_CONSULTATIONPART2!Y49</f>
        <v>0</v>
      </c>
      <c r="G43">
        <f>CIPFA_IFR4NPO_CONSULTATIONPART2!Z49</f>
        <v>0</v>
      </c>
      <c r="H43">
        <f>CIPFA_IFR4NPO_CONSULTATIONPART2!AA49</f>
        <v>0</v>
      </c>
      <c r="I43">
        <f>CIPFA_IFR4NPO_CONSULTATIONPART2!AB49</f>
        <v>0</v>
      </c>
      <c r="J43">
        <f>CIPFA_IFR4NPO_CONSULTATIONPART2!AC49</f>
        <v>0</v>
      </c>
      <c r="K43">
        <f>CIPFA_IFR4NPO_CONSULTATIONPART2!AD49</f>
        <v>0</v>
      </c>
      <c r="L43">
        <f>CIPFA_IFR4NPO_CONSULTATIONPART2!AE49</f>
        <v>0</v>
      </c>
      <c r="M43">
        <f>CIPFA_IFR4NPO_CONSULTATIONPART2!AF49</f>
        <v>0</v>
      </c>
      <c r="N43">
        <f>CIPFA_IFR4NPO_CONSULTATIONPART2!AG49</f>
        <v>0</v>
      </c>
      <c r="O43">
        <f>CIPFA_IFR4NPO_CONSULTATIONPART2!AH49</f>
        <v>0</v>
      </c>
      <c r="P43">
        <f>CIPFA_IFR4NPO_CONSULTATIONPART2!AI49</f>
        <v>0</v>
      </c>
      <c r="Q43">
        <f>CIPFA_IFR4NPO_CONSULTATIONPART2!AJ49</f>
        <v>0</v>
      </c>
      <c r="R43">
        <f>CIPFA_IFR4NPO_CONSULTATIONPART2!AK49</f>
        <v>0</v>
      </c>
      <c r="S43">
        <f>CIPFA_IFR4NPO_CONSULTATIONPART2!AL49</f>
        <v>0</v>
      </c>
      <c r="T43">
        <f>CIPFA_IFR4NPO_CONSULTATIONPART2!AM49</f>
        <v>0</v>
      </c>
      <c r="U43">
        <f>CIPFA_IFR4NPO_CONSULTATIONPART2!AN49</f>
        <v>0</v>
      </c>
      <c r="V43">
        <f>CIPFA_IFR4NPO_CONSULTATIONPART2!AO49</f>
        <v>0</v>
      </c>
      <c r="W43">
        <f>CIPFA_IFR4NPO_CONSULTATIONPART2!AP49</f>
        <v>0</v>
      </c>
      <c r="X43">
        <f>CIPFA_IFR4NPO_CONSULTATIONPART2!AQ49</f>
        <v>0</v>
      </c>
      <c r="Y43">
        <f>CIPFA_IFR4NPO_CONSULTATIONPART2!AR49</f>
        <v>0</v>
      </c>
      <c r="Z43">
        <f>CIPFA_IFR4NPO_CONSULTATIONPART2!AS49</f>
        <v>0</v>
      </c>
      <c r="AA43">
        <f>CIPFA_IFR4NPO_CONSULTATIONPART2!AT49</f>
        <v>0</v>
      </c>
      <c r="AB43">
        <f>CIPFA_IFR4NPO_CONSULTATIONPART2!AU49</f>
        <v>0</v>
      </c>
      <c r="AC43">
        <f>CIPFA_IFR4NPO_CONSULTATIONPART2!AV49</f>
        <v>0</v>
      </c>
      <c r="AD43">
        <f>CIPFA_IFR4NPO_CONSULTATIONPART2!AW49</f>
        <v>0</v>
      </c>
      <c r="AE43">
        <f>CIPFA_IFR4NPO_CONSULTATIONPART2!AX49</f>
        <v>0</v>
      </c>
      <c r="AF43">
        <f>CIPFA_IFR4NPO_CONSULTATIONPART2!AY49</f>
        <v>0</v>
      </c>
      <c r="AG43">
        <f>CIPFA_IFR4NPO_CONSULTATIONPART2!AZ49</f>
        <v>0</v>
      </c>
      <c r="AH43">
        <f>CIPFA_IFR4NPO_CONSULTATIONPART2!BA49</f>
        <v>0</v>
      </c>
      <c r="AI43">
        <f>CIPFA_IFR4NPO_CONSULTATIONPART2!BB49</f>
        <v>0</v>
      </c>
      <c r="AJ43">
        <f>CIPFA_IFR4NPO_CONSULTATIONPART2!BC49</f>
        <v>0</v>
      </c>
      <c r="AK43">
        <f>CIPFA_IFR4NPO_CONSULTATIONPART2!BD49</f>
        <v>0</v>
      </c>
      <c r="AL43">
        <f>CIPFA_IFR4NPO_CONSULTATIONPART2!BE49</f>
        <v>0</v>
      </c>
      <c r="AM43">
        <f>CIPFA_IFR4NPO_CONSULTATIONPART2!BF49</f>
        <v>0</v>
      </c>
      <c r="AN43">
        <f>CIPFA_IFR4NPO_CONSULTATIONPART2!BG49</f>
        <v>0</v>
      </c>
      <c r="AO43">
        <f>CIPFA_IFR4NPO_CONSULTATIONPART2!BH49</f>
        <v>0</v>
      </c>
      <c r="AP43">
        <f>CIPFA_IFR4NPO_CONSULTATIONPART2!BI49</f>
        <v>0</v>
      </c>
      <c r="AQ43">
        <f>CIPFA_IFR4NPO_CONSULTATIONPART2!BJ49</f>
        <v>0</v>
      </c>
      <c r="AR43">
        <f>CIPFA_IFR4NPO_CONSULTATIONPART2!BK49</f>
        <v>0</v>
      </c>
      <c r="AS43">
        <f>CIPFA_IFR4NPO_CONSULTATIONPART2!BL49</f>
        <v>0</v>
      </c>
      <c r="AT43">
        <f>CIPFA_IFR4NPO_CONSULTATIONPART2!BM49</f>
        <v>0</v>
      </c>
      <c r="AU43">
        <f>CIPFA_IFR4NPO_CONSULTATIONPART2!BN49</f>
        <v>0</v>
      </c>
      <c r="AV43">
        <f>CIPFA_IFR4NPO_CONSULTATIONPART2!BO49</f>
        <v>0</v>
      </c>
      <c r="AW43">
        <f>CIPFA_IFR4NPO_CONSULTATIONPART2!BP49</f>
        <v>0</v>
      </c>
      <c r="AX43">
        <f>CIPFA_IFR4NPO_CONSULTATIONPART2!BQ49</f>
        <v>0</v>
      </c>
      <c r="AY43">
        <f>CIPFA_IFR4NPO_CONSULTATIONPART2!BR49</f>
        <v>0</v>
      </c>
      <c r="AZ43">
        <f>CIPFA_IFR4NPO_CONSULTATIONPART2!BS49</f>
        <v>0</v>
      </c>
      <c r="BA43">
        <f>CIPFA_IFR4NPO_CONSULTATIONPART2!BT49</f>
        <v>0</v>
      </c>
      <c r="BB43">
        <f>CIPFA_IFR4NPO_CONSULTATIONPART2!BU49</f>
        <v>0</v>
      </c>
      <c r="BC43">
        <f>CIPFA_IFR4NPO_CONSULTATIONPART2!BV49</f>
        <v>0</v>
      </c>
      <c r="BD43">
        <f>CIPFA_IFR4NPO_CONSULTATIONPART2!BW49</f>
        <v>0</v>
      </c>
      <c r="BE43">
        <f>CIPFA_IFR4NPO_CONSULTATIONPART2!BX49</f>
        <v>0</v>
      </c>
    </row>
    <row r="44" spans="1:57">
      <c r="A44" s="3">
        <v>41</v>
      </c>
      <c r="B44" t="str">
        <f>CIPFA_IFR4NPO_CONSULTATIONPART2!A50</f>
        <v>Susan Lamunu Shereni</v>
      </c>
      <c r="C44" t="str">
        <f t="shared" si="0"/>
        <v>Susan Lamunu Shereni</v>
      </c>
      <c r="D44" t="s">
        <v>522</v>
      </c>
      <c r="E44">
        <f>CIPFA_IFR4NPO_CONSULTATIONPART2!X50</f>
        <v>0</v>
      </c>
      <c r="F44">
        <f>CIPFA_IFR4NPO_CONSULTATIONPART2!Y50</f>
        <v>0</v>
      </c>
      <c r="G44">
        <f>CIPFA_IFR4NPO_CONSULTATIONPART2!Z50</f>
        <v>0</v>
      </c>
      <c r="H44">
        <f>CIPFA_IFR4NPO_CONSULTATIONPART2!AA50</f>
        <v>0</v>
      </c>
      <c r="I44">
        <f>CIPFA_IFR4NPO_CONSULTATIONPART2!AB50</f>
        <v>0</v>
      </c>
      <c r="J44">
        <f>CIPFA_IFR4NPO_CONSULTATIONPART2!AC50</f>
        <v>0</v>
      </c>
      <c r="K44">
        <f>CIPFA_IFR4NPO_CONSULTATIONPART2!AD50</f>
        <v>0</v>
      </c>
      <c r="L44">
        <f>CIPFA_IFR4NPO_CONSULTATIONPART2!AE50</f>
        <v>0</v>
      </c>
      <c r="M44">
        <f>CIPFA_IFR4NPO_CONSULTATIONPART2!AF50</f>
        <v>0</v>
      </c>
      <c r="N44">
        <f>CIPFA_IFR4NPO_CONSULTATIONPART2!AG50</f>
        <v>0</v>
      </c>
      <c r="O44">
        <f>CIPFA_IFR4NPO_CONSULTATIONPART2!AH50</f>
        <v>0</v>
      </c>
      <c r="P44">
        <f>CIPFA_IFR4NPO_CONSULTATIONPART2!AI50</f>
        <v>0</v>
      </c>
      <c r="Q44">
        <f>CIPFA_IFR4NPO_CONSULTATIONPART2!AJ50</f>
        <v>0</v>
      </c>
      <c r="R44">
        <f>CIPFA_IFR4NPO_CONSULTATIONPART2!AK50</f>
        <v>0</v>
      </c>
      <c r="S44">
        <f>CIPFA_IFR4NPO_CONSULTATIONPART2!AL50</f>
        <v>0</v>
      </c>
      <c r="T44">
        <f>CIPFA_IFR4NPO_CONSULTATIONPART2!AM50</f>
        <v>0</v>
      </c>
      <c r="U44">
        <f>CIPFA_IFR4NPO_CONSULTATIONPART2!AN50</f>
        <v>0</v>
      </c>
      <c r="V44">
        <f>CIPFA_IFR4NPO_CONSULTATIONPART2!AO50</f>
        <v>0</v>
      </c>
      <c r="W44">
        <f>CIPFA_IFR4NPO_CONSULTATIONPART2!AP50</f>
        <v>0</v>
      </c>
      <c r="X44">
        <f>CIPFA_IFR4NPO_CONSULTATIONPART2!AQ50</f>
        <v>0</v>
      </c>
      <c r="Y44">
        <f>CIPFA_IFR4NPO_CONSULTATIONPART2!AR50</f>
        <v>0</v>
      </c>
      <c r="Z44">
        <f>CIPFA_IFR4NPO_CONSULTATIONPART2!AS50</f>
        <v>0</v>
      </c>
      <c r="AA44">
        <f>CIPFA_IFR4NPO_CONSULTATIONPART2!AT50</f>
        <v>0</v>
      </c>
      <c r="AB44">
        <f>CIPFA_IFR4NPO_CONSULTATIONPART2!AU50</f>
        <v>0</v>
      </c>
      <c r="AC44">
        <f>CIPFA_IFR4NPO_CONSULTATIONPART2!AV50</f>
        <v>0</v>
      </c>
      <c r="AD44">
        <f>CIPFA_IFR4NPO_CONSULTATIONPART2!AW50</f>
        <v>0</v>
      </c>
      <c r="AE44">
        <f>CIPFA_IFR4NPO_CONSULTATIONPART2!AX50</f>
        <v>0</v>
      </c>
      <c r="AF44" t="str">
        <f>CIPFA_IFR4NPO_CONSULTATIONPART2!AY50</f>
        <v>I agree</v>
      </c>
      <c r="AG44" t="str">
        <f>CIPFA_IFR4NPO_CONSULTATIONPART2!AZ50</f>
        <v>I agree</v>
      </c>
      <c r="AH44" t="str">
        <f>CIPFA_IFR4NPO_CONSULTATIONPART2!BA50</f>
        <v>Yes i agree</v>
      </c>
      <c r="AI44">
        <f>CIPFA_IFR4NPO_CONSULTATIONPART2!BB50</f>
        <v>0</v>
      </c>
      <c r="AJ44">
        <f>CIPFA_IFR4NPO_CONSULTATIONPART2!BC50</f>
        <v>0</v>
      </c>
      <c r="AK44">
        <f>CIPFA_IFR4NPO_CONSULTATIONPART2!BD50</f>
        <v>0</v>
      </c>
      <c r="AL44">
        <f>CIPFA_IFR4NPO_CONSULTATIONPART2!BE50</f>
        <v>0</v>
      </c>
      <c r="AM44">
        <f>CIPFA_IFR4NPO_CONSULTATIONPART2!BF50</f>
        <v>0</v>
      </c>
      <c r="AN44">
        <f>CIPFA_IFR4NPO_CONSULTATIONPART2!BG50</f>
        <v>0</v>
      </c>
      <c r="AO44">
        <f>CIPFA_IFR4NPO_CONSULTATIONPART2!BH50</f>
        <v>0</v>
      </c>
      <c r="AP44">
        <f>CIPFA_IFR4NPO_CONSULTATIONPART2!BI50</f>
        <v>0</v>
      </c>
      <c r="AQ44">
        <f>CIPFA_IFR4NPO_CONSULTATIONPART2!BJ50</f>
        <v>0</v>
      </c>
      <c r="AR44">
        <f>CIPFA_IFR4NPO_CONSULTATIONPART2!BK50</f>
        <v>0</v>
      </c>
      <c r="AS44">
        <f>CIPFA_IFR4NPO_CONSULTATIONPART2!BL50</f>
        <v>0</v>
      </c>
      <c r="AT44">
        <f>CIPFA_IFR4NPO_CONSULTATIONPART2!BM50</f>
        <v>0</v>
      </c>
      <c r="AU44">
        <f>CIPFA_IFR4NPO_CONSULTATIONPART2!BN50</f>
        <v>0</v>
      </c>
      <c r="AV44">
        <f>CIPFA_IFR4NPO_CONSULTATIONPART2!BO50</f>
        <v>0</v>
      </c>
      <c r="AW44">
        <f>CIPFA_IFR4NPO_CONSULTATIONPART2!BP50</f>
        <v>0</v>
      </c>
      <c r="AX44">
        <f>CIPFA_IFR4NPO_CONSULTATIONPART2!BQ50</f>
        <v>0</v>
      </c>
      <c r="AY44">
        <f>CIPFA_IFR4NPO_CONSULTATIONPART2!BR50</f>
        <v>0</v>
      </c>
      <c r="AZ44">
        <f>CIPFA_IFR4NPO_CONSULTATIONPART2!BS50</f>
        <v>0</v>
      </c>
      <c r="BA44">
        <f>CIPFA_IFR4NPO_CONSULTATIONPART2!BT50</f>
        <v>0</v>
      </c>
      <c r="BB44">
        <f>CIPFA_IFR4NPO_CONSULTATIONPART2!BU50</f>
        <v>0</v>
      </c>
      <c r="BC44">
        <f>CIPFA_IFR4NPO_CONSULTATIONPART2!BV50</f>
        <v>0</v>
      </c>
      <c r="BD44">
        <f>CIPFA_IFR4NPO_CONSULTATIONPART2!BW50</f>
        <v>0</v>
      </c>
      <c r="BE44">
        <f>CIPFA_IFR4NPO_CONSULTATIONPART2!BX50</f>
        <v>0</v>
      </c>
    </row>
    <row r="45" spans="1:57">
      <c r="A45" s="3">
        <v>42</v>
      </c>
      <c r="B45" t="str">
        <f>CIPFA_IFR4NPO_CONSULTATIONPART2!A51</f>
        <v>Bernice Burton</v>
      </c>
      <c r="C45" t="s">
        <v>523</v>
      </c>
      <c r="D45" t="s">
        <v>524</v>
      </c>
      <c r="E45">
        <f>CIPFA_IFR4NPO_CONSULTATIONPART2!X51</f>
        <v>0</v>
      </c>
      <c r="F45">
        <f>CIPFA_IFR4NPO_CONSULTATIONPART2!Y51</f>
        <v>0</v>
      </c>
      <c r="G45">
        <f>CIPFA_IFR4NPO_CONSULTATIONPART2!Z51</f>
        <v>0</v>
      </c>
      <c r="H45">
        <f>CIPFA_IFR4NPO_CONSULTATIONPART2!AA51</f>
        <v>0</v>
      </c>
      <c r="I45">
        <f>CIPFA_IFR4NPO_CONSULTATIONPART2!AB51</f>
        <v>0</v>
      </c>
      <c r="J45">
        <f>CIPFA_IFR4NPO_CONSULTATIONPART2!AC51</f>
        <v>0</v>
      </c>
      <c r="K45">
        <f>CIPFA_IFR4NPO_CONSULTATIONPART2!AD51</f>
        <v>0</v>
      </c>
      <c r="L45">
        <f>CIPFA_IFR4NPO_CONSULTATIONPART2!AE51</f>
        <v>0</v>
      </c>
      <c r="M45">
        <f>CIPFA_IFR4NPO_CONSULTATIONPART2!AF51</f>
        <v>0</v>
      </c>
      <c r="N45">
        <f>CIPFA_IFR4NPO_CONSULTATIONPART2!AG51</f>
        <v>0</v>
      </c>
      <c r="O45">
        <f>CIPFA_IFR4NPO_CONSULTATIONPART2!AH51</f>
        <v>0</v>
      </c>
      <c r="P45">
        <f>CIPFA_IFR4NPO_CONSULTATIONPART2!AI51</f>
        <v>0</v>
      </c>
      <c r="Q45">
        <f>CIPFA_IFR4NPO_CONSULTATIONPART2!AJ51</f>
        <v>0</v>
      </c>
      <c r="R45">
        <f>CIPFA_IFR4NPO_CONSULTATIONPART2!AK51</f>
        <v>0</v>
      </c>
      <c r="S45">
        <f>CIPFA_IFR4NPO_CONSULTATIONPART2!AL51</f>
        <v>0</v>
      </c>
      <c r="T45">
        <f>CIPFA_IFR4NPO_CONSULTATIONPART2!AM51</f>
        <v>0</v>
      </c>
      <c r="U45">
        <f>CIPFA_IFR4NPO_CONSULTATIONPART2!AN51</f>
        <v>0</v>
      </c>
      <c r="V45">
        <f>CIPFA_IFR4NPO_CONSULTATIONPART2!AO51</f>
        <v>0</v>
      </c>
      <c r="W45" t="str">
        <f>CIPFA_IFR4NPO_CONSULTATIONPART2!AP51</f>
        <v>The grant expense is recognized when the funds are disbursed</v>
      </c>
      <c r="X45">
        <f>CIPFA_IFR4NPO_CONSULTATIONPART2!AQ51</f>
        <v>0</v>
      </c>
      <c r="Y45">
        <f>CIPFA_IFR4NPO_CONSULTATIONPART2!AR51</f>
        <v>0</v>
      </c>
      <c r="Z45">
        <f>CIPFA_IFR4NPO_CONSULTATIONPART2!AS51</f>
        <v>0</v>
      </c>
      <c r="AA45">
        <f>CIPFA_IFR4NPO_CONSULTATIONPART2!AT51</f>
        <v>0</v>
      </c>
      <c r="AB45">
        <f>CIPFA_IFR4NPO_CONSULTATIONPART2!AU51</f>
        <v>0</v>
      </c>
      <c r="AC45">
        <f>CIPFA_IFR4NPO_CONSULTATIONPART2!AV51</f>
        <v>0</v>
      </c>
      <c r="AD45">
        <f>CIPFA_IFR4NPO_CONSULTATIONPART2!AW51</f>
        <v>0</v>
      </c>
      <c r="AE45">
        <f>CIPFA_IFR4NPO_CONSULTATIONPART2!AX51</f>
        <v>0</v>
      </c>
      <c r="AF45">
        <f>CIPFA_IFR4NPO_CONSULTATIONPART2!AY51</f>
        <v>0</v>
      </c>
      <c r="AG45">
        <f>CIPFA_IFR4NPO_CONSULTATIONPART2!AZ51</f>
        <v>0</v>
      </c>
      <c r="AH45">
        <f>CIPFA_IFR4NPO_CONSULTATIONPART2!BA51</f>
        <v>0</v>
      </c>
      <c r="AI45">
        <f>CIPFA_IFR4NPO_CONSULTATIONPART2!BB51</f>
        <v>0</v>
      </c>
      <c r="AJ45" t="str">
        <f>CIPFA_IFR4NPO_CONSULTATIONPART2!BC51</f>
        <v>Yes, fund accounting is appropriate along with listing of line items and disclosures.</v>
      </c>
      <c r="AK45">
        <f>CIPFA_IFR4NPO_CONSULTATIONPART2!BD51</f>
        <v>0</v>
      </c>
      <c r="AL45">
        <f>CIPFA_IFR4NPO_CONSULTATIONPART2!BE51</f>
        <v>0</v>
      </c>
      <c r="AM45">
        <f>CIPFA_IFR4NPO_CONSULTATIONPART2!BF51</f>
        <v>0</v>
      </c>
      <c r="AN45">
        <f>CIPFA_IFR4NPO_CONSULTATIONPART2!BG51</f>
        <v>0</v>
      </c>
      <c r="AO45">
        <f>CIPFA_IFR4NPO_CONSULTATIONPART2!BH51</f>
        <v>0</v>
      </c>
      <c r="AP45">
        <f>CIPFA_IFR4NPO_CONSULTATIONPART2!BI51</f>
        <v>0</v>
      </c>
      <c r="AQ45">
        <f>CIPFA_IFR4NPO_CONSULTATIONPART2!BJ51</f>
        <v>0</v>
      </c>
      <c r="AR45">
        <f>CIPFA_IFR4NPO_CONSULTATIONPART2!BK51</f>
        <v>0</v>
      </c>
      <c r="AS45">
        <f>CIPFA_IFR4NPO_CONSULTATIONPART2!BL51</f>
        <v>0</v>
      </c>
      <c r="AT45">
        <f>CIPFA_IFR4NPO_CONSULTATIONPART2!BM51</f>
        <v>0</v>
      </c>
      <c r="AU45">
        <f>CIPFA_IFR4NPO_CONSULTATIONPART2!BN51</f>
        <v>0</v>
      </c>
      <c r="AV45">
        <f>CIPFA_IFR4NPO_CONSULTATIONPART2!BO51</f>
        <v>0</v>
      </c>
      <c r="AW45">
        <f>CIPFA_IFR4NPO_CONSULTATIONPART2!BP51</f>
        <v>0</v>
      </c>
      <c r="AX45">
        <f>CIPFA_IFR4NPO_CONSULTATIONPART2!BQ51</f>
        <v>0</v>
      </c>
      <c r="AY45">
        <f>CIPFA_IFR4NPO_CONSULTATIONPART2!BR51</f>
        <v>0</v>
      </c>
      <c r="AZ45">
        <f>CIPFA_IFR4NPO_CONSULTATIONPART2!BS51</f>
        <v>0</v>
      </c>
      <c r="BA45">
        <f>CIPFA_IFR4NPO_CONSULTATIONPART2!BT51</f>
        <v>0</v>
      </c>
      <c r="BB45">
        <f>CIPFA_IFR4NPO_CONSULTATIONPART2!BU51</f>
        <v>0</v>
      </c>
      <c r="BC45">
        <f>CIPFA_IFR4NPO_CONSULTATIONPART2!BV51</f>
        <v>0</v>
      </c>
      <c r="BD45">
        <f>CIPFA_IFR4NPO_CONSULTATIONPART2!BW51</f>
        <v>0</v>
      </c>
      <c r="BE45">
        <f>CIPFA_IFR4NPO_CONSULTATIONPART2!BX51</f>
        <v>0</v>
      </c>
    </row>
    <row r="46" spans="1:57">
      <c r="A46" s="3">
        <v>43</v>
      </c>
      <c r="B46" t="str">
        <f>CIPFA_IFR4NPO_CONSULTATIONPART2!A52</f>
        <v>Macrena Bennett</v>
      </c>
      <c r="C46" t="str">
        <f t="shared" si="0"/>
        <v>Macrena Bennett</v>
      </c>
      <c r="D46" t="s">
        <v>518</v>
      </c>
      <c r="E46">
        <f>CIPFA_IFR4NPO_CONSULTATIONPART2!X52</f>
        <v>0</v>
      </c>
      <c r="F46">
        <f>CIPFA_IFR4NPO_CONSULTATIONPART2!Y52</f>
        <v>0</v>
      </c>
      <c r="G46">
        <f>CIPFA_IFR4NPO_CONSULTATIONPART2!Z52</f>
        <v>0</v>
      </c>
      <c r="H46">
        <f>CIPFA_IFR4NPO_CONSULTATIONPART2!AA52</f>
        <v>0</v>
      </c>
      <c r="I46">
        <f>CIPFA_IFR4NPO_CONSULTATIONPART2!AB52</f>
        <v>0</v>
      </c>
      <c r="J46">
        <f>CIPFA_IFR4NPO_CONSULTATIONPART2!AC52</f>
        <v>0</v>
      </c>
      <c r="K46">
        <f>CIPFA_IFR4NPO_CONSULTATIONPART2!AD52</f>
        <v>0</v>
      </c>
      <c r="L46">
        <f>CIPFA_IFR4NPO_CONSULTATIONPART2!AE52</f>
        <v>0</v>
      </c>
      <c r="M46">
        <f>CIPFA_IFR4NPO_CONSULTATIONPART2!AF52</f>
        <v>0</v>
      </c>
      <c r="N46">
        <f>CIPFA_IFR4NPO_CONSULTATIONPART2!AG52</f>
        <v>0</v>
      </c>
      <c r="O46">
        <f>CIPFA_IFR4NPO_CONSULTATIONPART2!AH52</f>
        <v>0</v>
      </c>
      <c r="P46">
        <f>CIPFA_IFR4NPO_CONSULTATIONPART2!AI52</f>
        <v>0</v>
      </c>
      <c r="Q46">
        <f>CIPFA_IFR4NPO_CONSULTATIONPART2!AJ52</f>
        <v>0</v>
      </c>
      <c r="R46">
        <f>CIPFA_IFR4NPO_CONSULTATIONPART2!AK52</f>
        <v>0</v>
      </c>
      <c r="S46">
        <f>CIPFA_IFR4NPO_CONSULTATIONPART2!AL52</f>
        <v>0</v>
      </c>
      <c r="T46">
        <f>CIPFA_IFR4NPO_CONSULTATIONPART2!AM52</f>
        <v>0</v>
      </c>
      <c r="U46">
        <f>CIPFA_IFR4NPO_CONSULTATIONPART2!AN52</f>
        <v>0</v>
      </c>
      <c r="V46">
        <f>CIPFA_IFR4NPO_CONSULTATIONPART2!AO52</f>
        <v>0</v>
      </c>
      <c r="W46" t="str">
        <f>CIPFA_IFR4NPO_CONSULTATIONPART2!AP52</f>
        <v>Yes</v>
      </c>
      <c r="X46" t="str">
        <f>CIPFA_IFR4NPO_CONSULTATIONPART2!AQ52</f>
        <v>Yes</v>
      </c>
      <c r="Y46" t="str">
        <f>CIPFA_IFR4NPO_CONSULTATIONPART2!AR52</f>
        <v>YES</v>
      </c>
      <c r="Z46">
        <f>CIPFA_IFR4NPO_CONSULTATIONPART2!AS52</f>
        <v>0</v>
      </c>
      <c r="AA46">
        <f>CIPFA_IFR4NPO_CONSULTATIONPART2!AT52</f>
        <v>0</v>
      </c>
      <c r="AB46">
        <f>CIPFA_IFR4NPO_CONSULTATIONPART2!AU52</f>
        <v>0</v>
      </c>
      <c r="AC46">
        <f>CIPFA_IFR4NPO_CONSULTATIONPART2!AV52</f>
        <v>0</v>
      </c>
      <c r="AD46">
        <f>CIPFA_IFR4NPO_CONSULTATIONPART2!AW52</f>
        <v>0</v>
      </c>
      <c r="AE46">
        <f>CIPFA_IFR4NPO_CONSULTATIONPART2!AX52</f>
        <v>0</v>
      </c>
      <c r="AF46">
        <f>CIPFA_IFR4NPO_CONSULTATIONPART2!AY52</f>
        <v>0</v>
      </c>
      <c r="AG46">
        <f>CIPFA_IFR4NPO_CONSULTATIONPART2!AZ52</f>
        <v>0</v>
      </c>
      <c r="AH46">
        <f>CIPFA_IFR4NPO_CONSULTATIONPART2!BA52</f>
        <v>0</v>
      </c>
      <c r="AI46">
        <f>CIPFA_IFR4NPO_CONSULTATIONPART2!BB52</f>
        <v>0</v>
      </c>
      <c r="AJ46">
        <f>CIPFA_IFR4NPO_CONSULTATIONPART2!BC52</f>
        <v>0</v>
      </c>
      <c r="AK46">
        <f>CIPFA_IFR4NPO_CONSULTATIONPART2!BD52</f>
        <v>0</v>
      </c>
      <c r="AL46">
        <f>CIPFA_IFR4NPO_CONSULTATIONPART2!BE52</f>
        <v>0</v>
      </c>
      <c r="AM46">
        <f>CIPFA_IFR4NPO_CONSULTATIONPART2!BF52</f>
        <v>0</v>
      </c>
      <c r="AN46">
        <f>CIPFA_IFR4NPO_CONSULTATIONPART2!BG52</f>
        <v>0</v>
      </c>
      <c r="AO46">
        <f>CIPFA_IFR4NPO_CONSULTATIONPART2!BH52</f>
        <v>0</v>
      </c>
      <c r="AP46">
        <f>CIPFA_IFR4NPO_CONSULTATIONPART2!BI52</f>
        <v>0</v>
      </c>
      <c r="AQ46">
        <f>CIPFA_IFR4NPO_CONSULTATIONPART2!BJ52</f>
        <v>0</v>
      </c>
      <c r="AR46">
        <f>CIPFA_IFR4NPO_CONSULTATIONPART2!BK52</f>
        <v>0</v>
      </c>
      <c r="AS46">
        <f>CIPFA_IFR4NPO_CONSULTATIONPART2!BL52</f>
        <v>0</v>
      </c>
      <c r="AT46">
        <f>CIPFA_IFR4NPO_CONSULTATIONPART2!BM52</f>
        <v>0</v>
      </c>
      <c r="AU46">
        <f>CIPFA_IFR4NPO_CONSULTATIONPART2!BN52</f>
        <v>0</v>
      </c>
      <c r="AV46">
        <f>CIPFA_IFR4NPO_CONSULTATIONPART2!BO52</f>
        <v>0</v>
      </c>
      <c r="AW46">
        <f>CIPFA_IFR4NPO_CONSULTATIONPART2!BP52</f>
        <v>0</v>
      </c>
      <c r="AX46">
        <f>CIPFA_IFR4NPO_CONSULTATIONPART2!BQ52</f>
        <v>0</v>
      </c>
      <c r="AY46">
        <f>CIPFA_IFR4NPO_CONSULTATIONPART2!BR52</f>
        <v>0</v>
      </c>
      <c r="AZ46">
        <f>CIPFA_IFR4NPO_CONSULTATIONPART2!BS52</f>
        <v>0</v>
      </c>
      <c r="BA46">
        <f>CIPFA_IFR4NPO_CONSULTATIONPART2!BT52</f>
        <v>0</v>
      </c>
      <c r="BB46">
        <f>CIPFA_IFR4NPO_CONSULTATIONPART2!BU52</f>
        <v>0</v>
      </c>
      <c r="BC46">
        <f>CIPFA_IFR4NPO_CONSULTATIONPART2!BV52</f>
        <v>0</v>
      </c>
      <c r="BD46">
        <f>CIPFA_IFR4NPO_CONSULTATIONPART2!BW52</f>
        <v>0</v>
      </c>
      <c r="BE46">
        <f>CIPFA_IFR4NPO_CONSULTATIONPART2!BX52</f>
        <v>0</v>
      </c>
    </row>
    <row r="47" spans="1:57">
      <c r="B47">
        <f>CIPFA_IFR4NPO_CONSULTATIONPART2!A64</f>
        <v>0</v>
      </c>
    </row>
  </sheetData>
  <sheetProtection algorithmName="SHA-512" hashValue="h0EVP+WA+9ESR5E9JOa1YO9fUoM04YcQUjUXSxdoKykjbRRf1hn7oqPk2YkqUEI0GA3Ne80xmDd+/QXs+McfVg==" saltValue="SAF6xQV2Bd5sC5Q4NA6dzQ==" spinCount="100000" sheet="1" objects="1" scenarios="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F180CA-6873-418A-BF76-D7BF4B855378}">
  <sheetPr>
    <tabColor rgb="FFFFC000"/>
  </sheetPr>
  <dimension ref="A1:D67"/>
  <sheetViews>
    <sheetView showGridLines="0" zoomScale="80" zoomScaleNormal="80" workbookViewId="0">
      <pane xSplit="2" ySplit="8" topLeftCell="C12" activePane="bottomRight" state="frozen"/>
      <selection pane="bottomRight" activeCell="A65" sqref="A65"/>
      <selection pane="bottomLeft" activeCell="D21" sqref="D21"/>
      <selection pane="topRight" activeCell="D21" sqref="D21"/>
    </sheetView>
  </sheetViews>
  <sheetFormatPr defaultRowHeight="15" outlineLevelRow="1"/>
  <cols>
    <col min="1" max="1" width="24" style="9" customWidth="1"/>
    <col min="2" max="2" width="22" style="7" hidden="1" customWidth="1"/>
    <col min="3" max="3" width="78.7109375" style="8" customWidth="1"/>
    <col min="4" max="4" width="79" style="9" customWidth="1"/>
    <col min="5" max="16384" width="9.140625" style="7"/>
  </cols>
  <sheetData>
    <row r="1" spans="1:4" ht="23.25">
      <c r="A1" s="6" t="s">
        <v>489</v>
      </c>
    </row>
    <row r="2" spans="1:4" ht="21">
      <c r="A2" s="10"/>
    </row>
    <row r="3" spans="1:4">
      <c r="A3" s="16"/>
      <c r="B3" s="16"/>
      <c r="C3" s="23" t="s">
        <v>525</v>
      </c>
    </row>
    <row r="4" spans="1:4">
      <c r="A4" s="24" t="s">
        <v>526</v>
      </c>
      <c r="B4" s="24"/>
      <c r="C4" s="2">
        <v>1</v>
      </c>
    </row>
    <row r="5" spans="1:4">
      <c r="A5" s="24" t="s">
        <v>491</v>
      </c>
      <c r="B5" s="24"/>
      <c r="C5" s="25" t="str">
        <f>VLOOKUP(C4,List!A:C,3,0)</f>
        <v>Innocent Philips</v>
      </c>
    </row>
    <row r="6" spans="1:4">
      <c r="A6" s="24" t="s">
        <v>492</v>
      </c>
      <c r="B6" s="24"/>
      <c r="C6" s="25" t="str">
        <f>VLOOKUP(C4,List!A:D,4,0)</f>
        <v>Nigeria</v>
      </c>
    </row>
    <row r="8" spans="1:4">
      <c r="A8" s="12" t="s">
        <v>527</v>
      </c>
      <c r="B8" s="13" t="s">
        <v>528</v>
      </c>
      <c r="C8" s="14" t="s">
        <v>529</v>
      </c>
      <c r="D8" s="12" t="s">
        <v>530</v>
      </c>
    </row>
    <row r="9" spans="1:4" ht="34.5" customHeight="1">
      <c r="A9" s="15" t="s">
        <v>531</v>
      </c>
      <c r="B9" s="16" t="s">
        <v>23</v>
      </c>
      <c r="C9" s="17" t="s">
        <v>532</v>
      </c>
      <c r="D9" s="18" cm="1">
        <f t="array" ref="D9">INDEX(List!A$3:BE$46,MATCH(Response!$C$4,List!$A:$A,0)-2,MATCH(Response!B9,List!$3:$3,0))</f>
        <v>0</v>
      </c>
    </row>
    <row r="10" spans="1:4" ht="30" hidden="1" outlineLevel="1">
      <c r="A10" s="15"/>
      <c r="B10" s="16" t="s">
        <v>24</v>
      </c>
      <c r="C10" s="18" t="s">
        <v>533</v>
      </c>
      <c r="D10" s="18" cm="1">
        <f t="array" ref="D10">INDEX(List!A$3:BE$46,MATCH(Response!$C$4,List!$A:$A,0)-2,MATCH(Response!B10,List!$3:$3,0))</f>
        <v>0</v>
      </c>
    </row>
    <row r="11" spans="1:4" ht="30" hidden="1" outlineLevel="1">
      <c r="A11" s="15"/>
      <c r="B11" s="16" t="s">
        <v>25</v>
      </c>
      <c r="C11" s="18" t="s">
        <v>534</v>
      </c>
      <c r="D11" s="18" cm="1">
        <f t="array" ref="D11">INDEX(List!A$3:BE$46,MATCH(Response!$C$4,List!$A:$A,0)-2,MATCH(Response!B11,List!$3:$3,0))</f>
        <v>0</v>
      </c>
    </row>
    <row r="12" spans="1:4" ht="30" collapsed="1">
      <c r="A12" s="15" t="s">
        <v>535</v>
      </c>
      <c r="B12" s="16" t="s">
        <v>26</v>
      </c>
      <c r="C12" s="18" t="s">
        <v>536</v>
      </c>
      <c r="D12" s="18" cm="1">
        <f t="array" ref="D12">INDEX(List!A$3:BE$46,MATCH(Response!$C$4,List!$A:$A,0)-2,MATCH(Response!B12,List!$3:$3,0))</f>
        <v>0</v>
      </c>
    </row>
    <row r="13" spans="1:4" ht="45" hidden="1" outlineLevel="1">
      <c r="A13" s="15"/>
      <c r="B13" s="16" t="s">
        <v>27</v>
      </c>
      <c r="C13" s="18" t="s">
        <v>537</v>
      </c>
      <c r="D13" s="18" cm="1">
        <f t="array" ref="D13">INDEX(List!A$3:BE$46,MATCH(Response!$C$4,List!$A:$A,0)-2,MATCH(Response!B13,List!$3:$3,0))</f>
        <v>0</v>
      </c>
    </row>
    <row r="14" spans="1:4" ht="45" hidden="1" outlineLevel="1">
      <c r="A14" s="15"/>
      <c r="B14" s="16" t="s">
        <v>28</v>
      </c>
      <c r="C14" s="18" t="s">
        <v>538</v>
      </c>
      <c r="D14" s="18" cm="1">
        <f t="array" ref="D14">INDEX(List!A$3:BE$46,MATCH(Response!$C$4,List!$A:$A,0)-2,MATCH(Response!B14,List!$3:$3,0))</f>
        <v>0</v>
      </c>
    </row>
    <row r="15" spans="1:4" ht="30" hidden="1" outlineLevel="1">
      <c r="A15" s="15"/>
      <c r="B15" s="16" t="s">
        <v>29</v>
      </c>
      <c r="C15" s="18" t="s">
        <v>539</v>
      </c>
      <c r="D15" s="18" cm="1">
        <f t="array" ref="D15">INDEX(List!A$3:BE$46,MATCH(Response!$C$4,List!$A:$A,0)-2,MATCH(Response!B15,List!$3:$3,0))</f>
        <v>0</v>
      </c>
    </row>
    <row r="16" spans="1:4" ht="30" collapsed="1">
      <c r="A16" s="15" t="s">
        <v>540</v>
      </c>
      <c r="B16" s="16" t="s">
        <v>30</v>
      </c>
      <c r="C16" s="18" t="s">
        <v>541</v>
      </c>
      <c r="D16" s="18" cm="1">
        <f t="array" ref="D16">INDEX(List!A$3:BE$46,MATCH(Response!$C$4,List!$A:$A,0)-2,MATCH(Response!B16,List!$3:$3,0))</f>
        <v>0</v>
      </c>
    </row>
    <row r="17" spans="1:4" ht="45" hidden="1" outlineLevel="1">
      <c r="A17" s="15"/>
      <c r="B17" s="16" t="s">
        <v>31</v>
      </c>
      <c r="C17" s="18" t="s">
        <v>542</v>
      </c>
      <c r="D17" s="18" cm="1">
        <f t="array" ref="D17">INDEX(List!A$3:BE$46,MATCH(Response!$C$4,List!$A:$A,0)-2,MATCH(Response!B17,List!$3:$3,0))</f>
        <v>0</v>
      </c>
    </row>
    <row r="18" spans="1:4" ht="45" hidden="1" outlineLevel="1">
      <c r="A18" s="15"/>
      <c r="B18" s="16" t="s">
        <v>32</v>
      </c>
      <c r="C18" s="18" t="s">
        <v>543</v>
      </c>
      <c r="D18" s="18" cm="1">
        <f t="array" ref="D18">INDEX(List!A$3:BE$46,MATCH(Response!$C$4,List!$A:$A,0)-2,MATCH(Response!B18,List!$3:$3,0))</f>
        <v>0</v>
      </c>
    </row>
    <row r="19" spans="1:4" ht="30" hidden="1" outlineLevel="1">
      <c r="A19" s="15"/>
      <c r="B19" s="16" t="s">
        <v>33</v>
      </c>
      <c r="C19" s="18" t="s">
        <v>544</v>
      </c>
      <c r="D19" s="18" cm="1">
        <f t="array" ref="D19">INDEX(List!A$3:BE$46,MATCH(Response!$C$4,List!$A:$A,0)-2,MATCH(Response!B19,List!$3:$3,0))</f>
        <v>0</v>
      </c>
    </row>
    <row r="20" spans="1:4" ht="45" hidden="1" outlineLevel="1">
      <c r="A20" s="15"/>
      <c r="B20" s="16" t="s">
        <v>34</v>
      </c>
      <c r="C20" s="18" t="s">
        <v>545</v>
      </c>
      <c r="D20" s="18" cm="1">
        <f t="array" ref="D20">INDEX(List!A$3:BE$46,MATCH(Response!$C$4,List!$A:$A,0)-2,MATCH(Response!B20,List!$3:$3,0))</f>
        <v>0</v>
      </c>
    </row>
    <row r="21" spans="1:4" ht="30" collapsed="1">
      <c r="A21" s="15" t="s">
        <v>546</v>
      </c>
      <c r="B21" s="16" t="s">
        <v>35</v>
      </c>
      <c r="C21" s="18" t="s">
        <v>547</v>
      </c>
      <c r="D21" s="18" cm="1">
        <f t="array" ref="D21">INDEX(List!A$3:BE$46,MATCH(Response!$C$4,List!$A:$A,0)-2,MATCH(Response!B21,List!$3:$3,0))</f>
        <v>0</v>
      </c>
    </row>
    <row r="22" spans="1:4" ht="45" hidden="1" outlineLevel="1">
      <c r="A22" s="15"/>
      <c r="B22" s="16" t="s">
        <v>36</v>
      </c>
      <c r="C22" s="18" t="s">
        <v>548</v>
      </c>
      <c r="D22" s="18" cm="1">
        <f t="array" ref="D22">INDEX(List!A$3:BE$46,MATCH(Response!$C$4,List!$A:$A,0)-2,MATCH(Response!B22,List!$3:$3,0))</f>
        <v>0</v>
      </c>
    </row>
    <row r="23" spans="1:4" ht="45" hidden="1" outlineLevel="1" collapsed="1">
      <c r="A23" s="15"/>
      <c r="B23" s="16" t="s">
        <v>37</v>
      </c>
      <c r="C23" s="18" t="s">
        <v>549</v>
      </c>
      <c r="D23" s="18" cm="1">
        <f t="array" ref="D23">INDEX(List!A$3:BE$46,MATCH(Response!$C$4,List!$A:$A,0)-2,MATCH(Response!B23,List!$3:$3,0))</f>
        <v>0</v>
      </c>
    </row>
    <row r="24" spans="1:4" ht="30" hidden="1" outlineLevel="1">
      <c r="A24" s="15"/>
      <c r="B24" s="16" t="s">
        <v>38</v>
      </c>
      <c r="C24" s="18" t="s">
        <v>550</v>
      </c>
      <c r="D24" s="18" cm="1">
        <f t="array" ref="D24">INDEX(List!A$3:BE$46,MATCH(Response!$C$4,List!$A:$A,0)-2,MATCH(Response!B24,List!$3:$3,0))</f>
        <v>0</v>
      </c>
    </row>
    <row r="25" spans="1:4" ht="45" hidden="1" outlineLevel="1">
      <c r="A25" s="15"/>
      <c r="B25" s="16" t="s">
        <v>39</v>
      </c>
      <c r="C25" s="18" t="s">
        <v>551</v>
      </c>
      <c r="D25" s="18" cm="1">
        <f t="array" ref="D25">INDEX(List!A$3:BE$46,MATCH(Response!$C$4,List!$A:$A,0)-2,MATCH(Response!B25,List!$3:$3,0))</f>
        <v>0</v>
      </c>
    </row>
    <row r="26" spans="1:4" ht="30" hidden="1" outlineLevel="1">
      <c r="A26" s="15"/>
      <c r="B26" s="16" t="s">
        <v>40</v>
      </c>
      <c r="C26" s="18" t="s">
        <v>552</v>
      </c>
      <c r="D26" s="18" cm="1">
        <f t="array" ref="D26">INDEX(List!A$3:BE$46,MATCH(Response!$C$4,List!$A:$A,0)-2,MATCH(Response!B26,List!$3:$3,0))</f>
        <v>0</v>
      </c>
    </row>
    <row r="27" spans="1:4" collapsed="1">
      <c r="A27" s="15" t="s">
        <v>553</v>
      </c>
      <c r="B27" s="16" t="s">
        <v>41</v>
      </c>
      <c r="C27" s="18" t="s">
        <v>554</v>
      </c>
      <c r="D27" s="18" t="str" cm="1">
        <f t="array" ref="D27">INDEX(List!A$3:BE$46,MATCH(Response!$C$4,List!$A:$A,0)-2,MATCH(Response!B27,List!$3:$3,0))</f>
        <v>Yes</v>
      </c>
    </row>
    <row r="28" spans="1:4" ht="45" hidden="1" outlineLevel="1">
      <c r="A28" s="15"/>
      <c r="B28" s="16" t="s">
        <v>42</v>
      </c>
      <c r="C28" s="18" t="s">
        <v>555</v>
      </c>
      <c r="D28" s="18" t="str" cm="1">
        <f t="array" ref="D28">INDEX(List!A$3:BE$46,MATCH(Response!$C$4,List!$A:$A,0)-2,MATCH(Response!B28,List!$3:$3,0))</f>
        <v>Yes</v>
      </c>
    </row>
    <row r="29" spans="1:4" ht="45" hidden="1" outlineLevel="1">
      <c r="A29" s="15"/>
      <c r="B29" s="16" t="s">
        <v>43</v>
      </c>
      <c r="C29" s="18" t="s">
        <v>556</v>
      </c>
      <c r="D29" s="18" cm="1">
        <f t="array" ref="D29">INDEX(List!A$3:BE$46,MATCH(Response!$C$4,List!$A:$A,0)-2,MATCH(Response!B29,List!$3:$3,0))</f>
        <v>0</v>
      </c>
    </row>
    <row r="30" spans="1:4" ht="30" hidden="1" outlineLevel="1">
      <c r="A30" s="15"/>
      <c r="B30" s="16" t="s">
        <v>44</v>
      </c>
      <c r="C30" s="18" t="s">
        <v>557</v>
      </c>
      <c r="D30" s="18" cm="1">
        <f t="array" ref="D30">INDEX(List!A$3:BE$46,MATCH(Response!$C$4,List!$A:$A,0)-2,MATCH(Response!B30,List!$3:$3,0))</f>
        <v>0</v>
      </c>
    </row>
    <row r="31" spans="1:4" ht="30" collapsed="1">
      <c r="A31" s="15" t="s">
        <v>558</v>
      </c>
      <c r="B31" s="16" t="s">
        <v>45</v>
      </c>
      <c r="C31" s="18" t="s">
        <v>559</v>
      </c>
      <c r="D31" s="18" cm="1">
        <f t="array" ref="D31">INDEX(List!A$3:BE$46,MATCH(Response!$C$4,List!$A:$A,0)-2,MATCH(Response!B31,List!$3:$3,0))</f>
        <v>0</v>
      </c>
    </row>
    <row r="32" spans="1:4" ht="45" hidden="1" outlineLevel="1">
      <c r="A32" s="19"/>
      <c r="B32" s="16" t="s">
        <v>46</v>
      </c>
      <c r="C32" s="18" t="s">
        <v>560</v>
      </c>
      <c r="D32" s="18" cm="1">
        <f t="array" ref="D32">INDEX(List!A$3:BE$46,MATCH(Response!$C$4,List!$A:$A,0)-2,MATCH(Response!B32,List!$3:$3,0))</f>
        <v>0</v>
      </c>
    </row>
    <row r="33" spans="1:4" ht="45" hidden="1" outlineLevel="1" collapsed="1">
      <c r="A33" s="19"/>
      <c r="B33" s="16" t="s">
        <v>47</v>
      </c>
      <c r="C33" s="18" t="s">
        <v>561</v>
      </c>
      <c r="D33" s="18" cm="1">
        <f t="array" ref="D33">INDEX(List!A$3:BE$46,MATCH(Response!$C$4,List!$A:$A,0)-2,MATCH(Response!B33,List!$3:$3,0))</f>
        <v>0</v>
      </c>
    </row>
    <row r="34" spans="1:4" ht="30" hidden="1" outlineLevel="1">
      <c r="A34" s="19"/>
      <c r="B34" s="16" t="s">
        <v>48</v>
      </c>
      <c r="C34" s="18" t="s">
        <v>562</v>
      </c>
      <c r="D34" s="18" cm="1">
        <f t="array" ref="D34">INDEX(List!A$3:BE$46,MATCH(Response!$C$4,List!$A:$A,0)-2,MATCH(Response!B34,List!$3:$3,0))</f>
        <v>0</v>
      </c>
    </row>
    <row r="35" spans="1:4" ht="60" hidden="1" outlineLevel="1">
      <c r="A35" s="19"/>
      <c r="B35" s="16" t="s">
        <v>49</v>
      </c>
      <c r="C35" s="18" t="s">
        <v>563</v>
      </c>
      <c r="D35" s="18" cm="1">
        <f t="array" ref="D35">INDEX(List!A$3:BE$46,MATCH(Response!$C$4,List!$A:$A,0)-2,MATCH(Response!B35,List!$3:$3,0))</f>
        <v>0</v>
      </c>
    </row>
    <row r="36" spans="1:4" collapsed="1">
      <c r="A36" s="20" t="s">
        <v>564</v>
      </c>
      <c r="B36" s="16" t="s">
        <v>50</v>
      </c>
      <c r="C36" s="18" t="s">
        <v>565</v>
      </c>
      <c r="D36" s="18" t="str" cm="1">
        <f t="array" ref="D36">INDEX(List!A$3:BE$46,MATCH(Response!$C$4,List!$A:$A,0)-2,MATCH(Response!B36,List!$3:$3,0))</f>
        <v>Yes</v>
      </c>
    </row>
    <row r="37" spans="1:4" ht="45" hidden="1" outlineLevel="1">
      <c r="A37" s="19"/>
      <c r="B37" s="16" t="s">
        <v>51</v>
      </c>
      <c r="C37" s="18" t="s">
        <v>566</v>
      </c>
      <c r="D37" s="18" t="str" cm="1">
        <f t="array" ref="D37">INDEX(List!A$3:BE$46,MATCH(Response!$C$4,List!$A:$A,0)-2,MATCH(Response!B37,List!$3:$3,0))</f>
        <v>Yes</v>
      </c>
    </row>
    <row r="38" spans="1:4" ht="45" hidden="1" outlineLevel="1">
      <c r="A38" s="19"/>
      <c r="B38" s="16" t="s">
        <v>52</v>
      </c>
      <c r="C38" s="18" t="s">
        <v>567</v>
      </c>
      <c r="D38" s="18" cm="1">
        <f t="array" ref="D38">INDEX(List!A$3:BE$46,MATCH(Response!$C$4,List!$A:$A,0)-2,MATCH(Response!B38,List!$3:$3,0))</f>
        <v>0</v>
      </c>
    </row>
    <row r="39" spans="1:4" ht="30" hidden="1" outlineLevel="1">
      <c r="A39" s="19"/>
      <c r="B39" s="16" t="s">
        <v>53</v>
      </c>
      <c r="C39" s="18" t="s">
        <v>568</v>
      </c>
      <c r="D39" s="18" cm="1">
        <f t="array" ref="D39">INDEX(List!A$3:BE$46,MATCH(Response!$C$4,List!$A:$A,0)-2,MATCH(Response!B39,List!$3:$3,0))</f>
        <v>0</v>
      </c>
    </row>
    <row r="40" spans="1:4" collapsed="1">
      <c r="A40" s="20" t="s">
        <v>569</v>
      </c>
      <c r="B40" s="16" t="s">
        <v>54</v>
      </c>
      <c r="C40" s="18" t="s">
        <v>570</v>
      </c>
      <c r="D40" s="18" cm="1">
        <f t="array" ref="D40">INDEX(List!A$3:BE$46,MATCH(Response!$C$4,List!$A:$A,0)-2,MATCH(Response!B40,List!$3:$3,0))</f>
        <v>0</v>
      </c>
    </row>
    <row r="41" spans="1:4" ht="105" hidden="1" outlineLevel="1">
      <c r="A41" s="19"/>
      <c r="B41" s="16" t="s">
        <v>55</v>
      </c>
      <c r="C41" s="18" t="s">
        <v>571</v>
      </c>
      <c r="D41" s="18" cm="1">
        <f t="array" ref="D41">INDEX(List!A$3:BE$46,MATCH(Response!$C$4,List!$A:$A,0)-2,MATCH(Response!B41,List!$3:$3,0))</f>
        <v>0</v>
      </c>
    </row>
    <row r="42" spans="1:4" ht="45" hidden="1" outlineLevel="1">
      <c r="A42" s="19"/>
      <c r="B42" s="16" t="s">
        <v>56</v>
      </c>
      <c r="C42" s="18" t="s">
        <v>572</v>
      </c>
      <c r="D42" s="18" cm="1">
        <f t="array" ref="D42">INDEX(List!A$3:BE$46,MATCH(Response!$C$4,List!$A:$A,0)-2,MATCH(Response!B42,List!$3:$3,0))</f>
        <v>0</v>
      </c>
    </row>
    <row r="43" spans="1:4" ht="60" hidden="1" outlineLevel="1">
      <c r="A43" s="19"/>
      <c r="B43" s="16" t="s">
        <v>57</v>
      </c>
      <c r="C43" s="18" t="s">
        <v>573</v>
      </c>
      <c r="D43" s="18" cm="1">
        <f t="array" ref="D43">INDEX(List!A$3:BE$46,MATCH(Response!$C$4,List!$A:$A,0)-2,MATCH(Response!B43,List!$3:$3,0))</f>
        <v>0</v>
      </c>
    </row>
    <row r="44" spans="1:4" ht="60" hidden="1" outlineLevel="1">
      <c r="A44" s="19"/>
      <c r="B44" s="16" t="s">
        <v>58</v>
      </c>
      <c r="C44" s="17" t="s">
        <v>574</v>
      </c>
      <c r="D44" s="18" cm="1">
        <f t="array" ref="D44">INDEX(List!A$3:BE$46,MATCH(Response!$C$4,List!$A:$A,0)-2,MATCH(Response!B44,List!$3:$3,0))</f>
        <v>0</v>
      </c>
    </row>
    <row r="45" spans="1:4" collapsed="1">
      <c r="A45" s="20" t="s">
        <v>575</v>
      </c>
      <c r="B45" s="16" t="s">
        <v>59</v>
      </c>
      <c r="C45" s="18" t="s">
        <v>576</v>
      </c>
      <c r="D45" s="18" cm="1">
        <f t="array" ref="D45">INDEX(List!A$3:BE$46,MATCH(Response!$C$4,List!$A:$A,0)-2,MATCH(Response!B45,List!$3:$3,0))</f>
        <v>0</v>
      </c>
    </row>
    <row r="46" spans="1:4" ht="45" hidden="1" outlineLevel="1">
      <c r="A46" s="19"/>
      <c r="B46" s="16" t="s">
        <v>60</v>
      </c>
      <c r="C46" s="18" t="s">
        <v>577</v>
      </c>
      <c r="D46" s="18" cm="1">
        <f t="array" ref="D46">INDEX(List!A$3:BE$46,MATCH(Response!$C$4,List!$A:$A,0)-2,MATCH(Response!B46,List!$3:$3,0))</f>
        <v>0</v>
      </c>
    </row>
    <row r="47" spans="1:4" ht="45" hidden="1" outlineLevel="1">
      <c r="A47" s="19"/>
      <c r="B47" s="16" t="s">
        <v>61</v>
      </c>
      <c r="C47" s="18" t="s">
        <v>578</v>
      </c>
      <c r="D47" s="18" cm="1">
        <f t="array" ref="D47">INDEX(List!A$3:BE$46,MATCH(Response!$C$4,List!$A:$A,0)-2,MATCH(Response!B47,List!$3:$3,0))</f>
        <v>0</v>
      </c>
    </row>
    <row r="48" spans="1:4" ht="30" hidden="1" outlineLevel="1">
      <c r="A48" s="19"/>
      <c r="B48" s="16" t="s">
        <v>62</v>
      </c>
      <c r="C48" s="18" t="s">
        <v>579</v>
      </c>
      <c r="D48" s="18" cm="1">
        <f t="array" ref="D48">INDEX(List!A$3:BE$46,MATCH(Response!$C$4,List!$A:$A,0)-2,MATCH(Response!B48,List!$3:$3,0))</f>
        <v>0</v>
      </c>
    </row>
    <row r="49" spans="1:4" ht="30" hidden="1" outlineLevel="1">
      <c r="A49" s="19"/>
      <c r="B49" s="16" t="s">
        <v>63</v>
      </c>
      <c r="C49" s="17" t="s">
        <v>580</v>
      </c>
      <c r="D49" s="18" cm="1">
        <f t="array" ref="D49">INDEX(List!A$3:BE$46,MATCH(Response!$C$4,List!$A:$A,0)-2,MATCH(Response!B49,List!$3:$3,0))</f>
        <v>0</v>
      </c>
    </row>
    <row r="50" spans="1:4" ht="45" hidden="1" outlineLevel="1">
      <c r="A50" s="19"/>
      <c r="B50" s="16" t="s">
        <v>64</v>
      </c>
      <c r="C50" s="17" t="s">
        <v>581</v>
      </c>
      <c r="D50" s="18" cm="1">
        <f t="array" ref="D50">INDEX(List!A$3:BE$46,MATCH(Response!$C$4,List!$A:$A,0)-2,MATCH(Response!B50,List!$3:$3,0))</f>
        <v>0</v>
      </c>
    </row>
    <row r="51" spans="1:4" ht="30" hidden="1" outlineLevel="1">
      <c r="A51" s="19"/>
      <c r="B51" s="16" t="s">
        <v>65</v>
      </c>
      <c r="C51" s="17" t="s">
        <v>582</v>
      </c>
      <c r="D51" s="18" cm="1">
        <f t="array" ref="D51">INDEX(List!A$3:BE$46,MATCH(Response!$C$4,List!$A:$A,0)-2,MATCH(Response!B51,List!$3:$3,0))</f>
        <v>0</v>
      </c>
    </row>
    <row r="52" spans="1:4" collapsed="1">
      <c r="A52" s="20" t="s">
        <v>583</v>
      </c>
      <c r="B52" s="16" t="s">
        <v>66</v>
      </c>
      <c r="C52" s="18" t="s">
        <v>584</v>
      </c>
      <c r="D52" s="18" cm="1">
        <f t="array" ref="D52">INDEX(List!A$3:BE$46,MATCH(Response!$C$4,List!$A:$A,0)-2,MATCH(Response!B52,List!$3:$3,0))</f>
        <v>0</v>
      </c>
    </row>
    <row r="53" spans="1:4" ht="45" hidden="1" outlineLevel="1">
      <c r="A53" s="19"/>
      <c r="B53" s="16" t="s">
        <v>67</v>
      </c>
      <c r="C53" s="18" t="s">
        <v>585</v>
      </c>
      <c r="D53" s="18" cm="1">
        <f t="array" ref="D53">INDEX(List!A$3:BE$46,MATCH(Response!$C$4,List!$A:$A,0)-2,MATCH(Response!B53,List!$3:$3,0))</f>
        <v>0</v>
      </c>
    </row>
    <row r="54" spans="1:4" ht="45" hidden="1" outlineLevel="1">
      <c r="A54" s="19"/>
      <c r="B54" s="16" t="s">
        <v>68</v>
      </c>
      <c r="C54" s="18" t="s">
        <v>586</v>
      </c>
      <c r="D54" s="18" cm="1">
        <f t="array" ref="D54">INDEX(List!A$3:BE$46,MATCH(Response!$C$4,List!$A:$A,0)-2,MATCH(Response!B54,List!$3:$3,0))</f>
        <v>0</v>
      </c>
    </row>
    <row r="55" spans="1:4" ht="30" hidden="1" outlineLevel="1">
      <c r="A55" s="19"/>
      <c r="B55" s="16" t="s">
        <v>69</v>
      </c>
      <c r="C55" s="18" t="s">
        <v>587</v>
      </c>
      <c r="D55" s="18" cm="1">
        <f t="array" ref="D55">INDEX(List!A$3:BE$46,MATCH(Response!$C$4,List!$A:$A,0)-2,MATCH(Response!B55,List!$3:$3,0))</f>
        <v>0</v>
      </c>
    </row>
    <row r="56" spans="1:4" hidden="1" outlineLevel="1">
      <c r="A56" s="19"/>
      <c r="B56" s="16" t="s">
        <v>70</v>
      </c>
      <c r="C56" s="17"/>
      <c r="D56" s="18" cm="1">
        <f t="array" ref="D56">INDEX(List!A$3:BE$46,MATCH(Response!$C$4,List!$A:$A,0)-2,MATCH(Response!B56,List!$3:$3,0))</f>
        <v>0</v>
      </c>
    </row>
    <row r="57" spans="1:4" collapsed="1">
      <c r="A57" s="20" t="s">
        <v>588</v>
      </c>
      <c r="B57" s="16" t="s">
        <v>71</v>
      </c>
      <c r="C57" s="18" t="s">
        <v>589</v>
      </c>
      <c r="D57" s="18" t="str" cm="1">
        <f t="array" ref="D57">INDEX(List!A$3:BE$46,MATCH(Response!$C$4,List!$A:$A,0)-2,MATCH(Response!B57,List!$3:$3,0))</f>
        <v>Yes</v>
      </c>
    </row>
    <row r="58" spans="1:4" ht="45" hidden="1" outlineLevel="1">
      <c r="A58" s="19"/>
      <c r="B58" s="16" t="s">
        <v>72</v>
      </c>
      <c r="C58" s="18" t="s">
        <v>590</v>
      </c>
      <c r="D58" s="18" t="str" cm="1">
        <f t="array" ref="D58">INDEX(List!A$3:BE$46,MATCH(Response!$C$4,List!$A:$A,0)-2,MATCH(Response!B58,List!$3:$3,0))</f>
        <v>Yes</v>
      </c>
    </row>
    <row r="59" spans="1:4" ht="45" hidden="1" outlineLevel="1">
      <c r="A59" s="19"/>
      <c r="B59" s="16" t="s">
        <v>73</v>
      </c>
      <c r="C59" s="18" t="s">
        <v>591</v>
      </c>
      <c r="D59" s="18" t="str" cm="1">
        <f t="array" ref="D59">INDEX(List!A$3:BE$46,MATCH(Response!$C$4,List!$A:$A,0)-2,MATCH(Response!B59,List!$3:$3,0))</f>
        <v>Yes</v>
      </c>
    </row>
    <row r="60" spans="1:4" ht="30" hidden="1" outlineLevel="1">
      <c r="A60" s="19"/>
      <c r="B60" s="16" t="s">
        <v>74</v>
      </c>
      <c r="C60" s="18" t="s">
        <v>592</v>
      </c>
      <c r="D60" s="18" cm="1">
        <f t="array" ref="D60">INDEX(List!A$3:BE$46,MATCH(Response!$C$4,List!$A:$A,0)-2,MATCH(Response!B60,List!$3:$3,0))</f>
        <v>0</v>
      </c>
    </row>
    <row r="61" spans="1:4" ht="60" hidden="1" outlineLevel="1">
      <c r="A61" s="19"/>
      <c r="B61" s="16" t="s">
        <v>75</v>
      </c>
      <c r="C61" s="17" t="s">
        <v>593</v>
      </c>
      <c r="D61" s="18" cm="1">
        <f t="array" ref="D61">INDEX(List!A$3:BE$46,MATCH(Response!$C$4,List!$A:$A,0)-2,MATCH(Response!B61,List!$3:$3,0))</f>
        <v>0</v>
      </c>
    </row>
    <row r="62" spans="1:4" collapsed="1">
      <c r="A62" s="19"/>
      <c r="B62" s="16"/>
      <c r="C62" s="17"/>
      <c r="D62" s="19"/>
    </row>
    <row r="63" spans="1:4">
      <c r="A63" s="21" t="s">
        <v>594</v>
      </c>
      <c r="B63" s="16"/>
      <c r="C63" s="17"/>
      <c r="D63" s="19"/>
    </row>
    <row r="64" spans="1:4">
      <c r="A64" s="22" t="s">
        <v>595</v>
      </c>
      <c r="B64" s="16"/>
      <c r="C64" s="17"/>
      <c r="D64" s="19"/>
    </row>
    <row r="65" spans="1:4">
      <c r="A65" s="26" t="s">
        <v>596</v>
      </c>
    </row>
    <row r="67" spans="1:4">
      <c r="D67" s="11"/>
    </row>
  </sheetData>
  <sheetProtection algorithmName="SHA-512" hashValue="ZepmWRHXxIO1faWjQrjnExVeAK8869toW967o0JqwKqKI452ZwjVn1a5Uw3Y/w3neV7AuvwlA1gJeM2b58lOLQ==" saltValue="OShEjHcmivUQITDoBEjhhw==" spinCount="100000" sheet="1" formatColumns="0" formatRows="0"/>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406B5C-E64D-457B-A66A-1A2911AA8AAB}">
  <dimension ref="A1"/>
  <sheetViews>
    <sheetView workbookViewId="0">
      <selection activeCell="D17" sqref="D17"/>
    </sheetView>
  </sheetViews>
  <sheetFormatPr defaultRowHeight="1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2CD505F6F6A0E4EA19A32740C77F791" ma:contentTypeVersion="13" ma:contentTypeDescription="Create a new document." ma:contentTypeScope="" ma:versionID="2384bf7d4ecad541d93c6213607823d4">
  <xsd:schema xmlns:xsd="http://www.w3.org/2001/XMLSchema" xmlns:xs="http://www.w3.org/2001/XMLSchema" xmlns:p="http://schemas.microsoft.com/office/2006/metadata/properties" xmlns:ns2="ff9a3c77-40d1-403f-8fdf-3ac07bf287eb" xmlns:ns3="d0551894-417f-405a-ad7e-bda849a9cd22" targetNamespace="http://schemas.microsoft.com/office/2006/metadata/properties" ma:root="true" ma:fieldsID="e9b92b4739bc185a39ab17006ff95533" ns2:_="" ns3:_="">
    <xsd:import namespace="ff9a3c77-40d1-403f-8fdf-3ac07bf287eb"/>
    <xsd:import namespace="d0551894-417f-405a-ad7e-bda849a9cd2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f9a3c77-40d1-403f-8fdf-3ac07bf287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f9d593ef-318c-475c-ad25-3a3929b12fe0"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dexed="true" ma:internalName="MediaServiceLocation" ma:readOnly="true">
      <xsd:simpleType>
        <xsd:restriction base="dms:Text"/>
      </xsd:simpleType>
    </xsd:element>
    <xsd:element name="MediaServiceBillingMetadata" ma:index="2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0551894-417f-405a-ad7e-bda849a9cd22"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03a18b31-14d7-4348-abdd-45b3d280c4cb}" ma:internalName="TaxCatchAll" ma:showField="CatchAllData" ma:web="d0551894-417f-405a-ad7e-bda849a9cd2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ff9a3c77-40d1-403f-8fdf-3ac07bf287eb">
      <Terms xmlns="http://schemas.microsoft.com/office/infopath/2007/PartnerControls"/>
    </lcf76f155ced4ddcb4097134ff3c332f>
    <TaxCatchAll xmlns="d0551894-417f-405a-ad7e-bda849a9cd22" xsi:nil="true"/>
  </documentManagement>
</p:properties>
</file>

<file path=customXml/itemProps1.xml><?xml version="1.0" encoding="utf-8"?>
<ds:datastoreItem xmlns:ds="http://schemas.openxmlformats.org/officeDocument/2006/customXml" ds:itemID="{DC3216B3-0801-4435-92B6-AC1B4452B70C}"/>
</file>

<file path=customXml/itemProps2.xml><?xml version="1.0" encoding="utf-8"?>
<ds:datastoreItem xmlns:ds="http://schemas.openxmlformats.org/officeDocument/2006/customXml" ds:itemID="{7FDBCFB0-0EFD-4651-818D-9EC43E90DE0B}"/>
</file>

<file path=customXml/itemProps3.xml><?xml version="1.0" encoding="utf-8"?>
<ds:datastoreItem xmlns:ds="http://schemas.openxmlformats.org/officeDocument/2006/customXml" ds:itemID="{DC2752ED-22A5-4C8F-B59D-DA8FDF79622E}"/>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Mclean, Mark</dc:creator>
  <cp:keywords/>
  <dc:description/>
  <cp:lastModifiedBy>Samantha Musoke</cp:lastModifiedBy>
  <cp:revision/>
  <dcterms:created xsi:type="dcterms:W3CDTF">2021-10-08T11:24:45Z</dcterms:created>
  <dcterms:modified xsi:type="dcterms:W3CDTF">2024-10-11T14:38:34Z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0x01010062CD505F6F6A0E4EA19A32740C77F791</vt:lpwstr>
  </property>
  <property fmtid="{D5CDD505-2E9C-101B-9397-08002B2CF9AE}" pid="3" name="Order">
    <vt:r8>8700</vt:r8>
  </property>
  <property fmtid="{D5CDD505-2E9C-101B-9397-08002B2CF9AE}" pid="4" name="MediaServiceImageTags">
    <vt:lpwstr/>
  </property>
  <property fmtid="{D5CDD505-2E9C-101B-9397-08002B2CF9AE}" pid="5" name="I&amp;ITag">
    <vt:lpwstr/>
  </property>
</Properties>
</file>