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defaultThemeVersion="166925"/>
  <mc:AlternateContent xmlns:mc="http://schemas.openxmlformats.org/markup-compatibility/2006">
    <mc:Choice Requires="x15">
      <x15ac:absPath xmlns:x15ac="http://schemas.microsoft.com/office/spreadsheetml/2010/11/ac" url="Z:\Shared\Projects\IFR4NPO\Public documents\Consultation Responses\CP Part 1 Individuals\"/>
    </mc:Choice>
  </mc:AlternateContent>
  <xr:revisionPtr revIDLastSave="0" documentId="13_ncr:1_{F50FFB76-D2BF-4EC5-A877-D666953E8969}" xr6:coauthVersionLast="47" xr6:coauthVersionMax="47" xr10:uidLastSave="{00000000-0000-0000-0000-000000000000}"/>
  <workbookProtection workbookAlgorithmName="SHA-512" workbookHashValue="j8vvO4HDAugYluPH6yXSA4p3PuuLDY4asNgB9LrLt6mZkX78yeaG8LWSJBHV+3maWkWdqbXnqdWnreG7nkE/cw==" workbookSaltValue="O/9cI4RTNYMr8QIJ6oF5Qw==" workbookSpinCount="100000" lockStructure="1"/>
  <bookViews>
    <workbookView xWindow="-120" yWindow="-120" windowWidth="20730" windowHeight="11160" firstSheet="1" activeTab="1" xr2:uid="{00000000-000D-0000-FFFF-FFFF00000000}"/>
  </bookViews>
  <sheets>
    <sheet name="CIPFA_IFR4NPO_CONSULTATIONPART1" sheetId="1" state="hidden" r:id="rId1"/>
    <sheet name="List" sheetId="3" r:id="rId2"/>
    <sheet name="Response" sheetId="4" r:id="rId3"/>
    <sheet name="Blank"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3" l="1"/>
  <c r="G3" i="3"/>
  <c r="H3" i="3"/>
  <c r="I3" i="3"/>
  <c r="J3" i="3"/>
  <c r="K3" i="3"/>
  <c r="L3" i="3"/>
  <c r="M3" i="3"/>
  <c r="N3" i="3"/>
  <c r="O3" i="3"/>
  <c r="P3" i="3"/>
  <c r="Q3" i="3"/>
  <c r="R3" i="3"/>
  <c r="S3" i="3"/>
  <c r="T3" i="3"/>
  <c r="U3" i="3"/>
  <c r="V3" i="3"/>
  <c r="W3" i="3"/>
  <c r="X3" i="3"/>
  <c r="Y3" i="3"/>
  <c r="Z3" i="3"/>
  <c r="AA3" i="3"/>
  <c r="AB3" i="3"/>
  <c r="F4" i="3"/>
  <c r="G4" i="3"/>
  <c r="H4" i="3"/>
  <c r="I4" i="3"/>
  <c r="J4" i="3"/>
  <c r="K4" i="3"/>
  <c r="L4" i="3"/>
  <c r="M4" i="3"/>
  <c r="N4" i="3"/>
  <c r="O4" i="3"/>
  <c r="P4" i="3"/>
  <c r="Q4" i="3"/>
  <c r="R4" i="3"/>
  <c r="S4" i="3"/>
  <c r="T4" i="3"/>
  <c r="U4" i="3"/>
  <c r="V4" i="3"/>
  <c r="W4" i="3"/>
  <c r="X4" i="3"/>
  <c r="Y4" i="3"/>
  <c r="Z4" i="3"/>
  <c r="AA4" i="3"/>
  <c r="AB4" i="3"/>
  <c r="F5" i="3"/>
  <c r="G5" i="3"/>
  <c r="H5" i="3"/>
  <c r="I5" i="3"/>
  <c r="J5" i="3"/>
  <c r="K5" i="3"/>
  <c r="L5" i="3"/>
  <c r="M5" i="3"/>
  <c r="N5" i="3"/>
  <c r="O5" i="3"/>
  <c r="P5" i="3"/>
  <c r="Q5" i="3"/>
  <c r="R5" i="3"/>
  <c r="S5" i="3"/>
  <c r="T5" i="3"/>
  <c r="U5" i="3"/>
  <c r="V5" i="3"/>
  <c r="W5" i="3"/>
  <c r="X5" i="3"/>
  <c r="Y5" i="3"/>
  <c r="Z5" i="3"/>
  <c r="AA5" i="3"/>
  <c r="AB5" i="3"/>
  <c r="F6" i="3"/>
  <c r="G6" i="3"/>
  <c r="H6" i="3"/>
  <c r="I6" i="3"/>
  <c r="J6" i="3"/>
  <c r="K6" i="3"/>
  <c r="L6" i="3"/>
  <c r="M6" i="3"/>
  <c r="N6" i="3"/>
  <c r="O6" i="3"/>
  <c r="P6" i="3"/>
  <c r="Q6" i="3"/>
  <c r="R6" i="3"/>
  <c r="S6" i="3"/>
  <c r="T6" i="3"/>
  <c r="U6" i="3"/>
  <c r="V6" i="3"/>
  <c r="W6" i="3"/>
  <c r="X6" i="3"/>
  <c r="Y6" i="3"/>
  <c r="Z6" i="3"/>
  <c r="AA6" i="3"/>
  <c r="AB6" i="3"/>
  <c r="F7" i="3"/>
  <c r="G7" i="3"/>
  <c r="H7" i="3"/>
  <c r="I7" i="3"/>
  <c r="J7" i="3"/>
  <c r="K7" i="3"/>
  <c r="L7" i="3"/>
  <c r="M7" i="3"/>
  <c r="N7" i="3"/>
  <c r="O7" i="3"/>
  <c r="P7" i="3"/>
  <c r="Q7" i="3"/>
  <c r="R7" i="3"/>
  <c r="S7" i="3"/>
  <c r="T7" i="3"/>
  <c r="U7" i="3"/>
  <c r="V7" i="3"/>
  <c r="W7" i="3"/>
  <c r="X7" i="3"/>
  <c r="Y7" i="3"/>
  <c r="Z7" i="3"/>
  <c r="AA7" i="3"/>
  <c r="AB7" i="3"/>
  <c r="F8" i="3"/>
  <c r="G8" i="3"/>
  <c r="H8" i="3"/>
  <c r="I8" i="3"/>
  <c r="J8" i="3"/>
  <c r="K8" i="3"/>
  <c r="L8" i="3"/>
  <c r="M8" i="3"/>
  <c r="N8" i="3"/>
  <c r="O8" i="3"/>
  <c r="P8" i="3"/>
  <c r="Q8" i="3"/>
  <c r="R8" i="3"/>
  <c r="S8" i="3"/>
  <c r="T8" i="3"/>
  <c r="U8" i="3"/>
  <c r="V8" i="3"/>
  <c r="W8" i="3"/>
  <c r="X8" i="3"/>
  <c r="Y8" i="3"/>
  <c r="Z8" i="3"/>
  <c r="AA8" i="3"/>
  <c r="AB8" i="3"/>
  <c r="F9" i="3"/>
  <c r="G9" i="3"/>
  <c r="H9" i="3"/>
  <c r="I9" i="3"/>
  <c r="J9" i="3"/>
  <c r="K9" i="3"/>
  <c r="L9" i="3"/>
  <c r="M9" i="3"/>
  <c r="N9" i="3"/>
  <c r="O9" i="3"/>
  <c r="P9" i="3"/>
  <c r="Q9" i="3"/>
  <c r="R9" i="3"/>
  <c r="S9" i="3"/>
  <c r="T9" i="3"/>
  <c r="U9" i="3"/>
  <c r="V9" i="3"/>
  <c r="W9" i="3"/>
  <c r="X9" i="3"/>
  <c r="Y9" i="3"/>
  <c r="Z9" i="3"/>
  <c r="AA9" i="3"/>
  <c r="AB9" i="3"/>
  <c r="F10" i="3"/>
  <c r="G10" i="3"/>
  <c r="H10" i="3"/>
  <c r="I10" i="3"/>
  <c r="J10" i="3"/>
  <c r="K10" i="3"/>
  <c r="L10" i="3"/>
  <c r="M10" i="3"/>
  <c r="N10" i="3"/>
  <c r="O10" i="3"/>
  <c r="P10" i="3"/>
  <c r="Q10" i="3"/>
  <c r="R10" i="3"/>
  <c r="S10" i="3"/>
  <c r="T10" i="3"/>
  <c r="U10" i="3"/>
  <c r="V10" i="3"/>
  <c r="W10" i="3"/>
  <c r="X10" i="3"/>
  <c r="Y10" i="3"/>
  <c r="Z10" i="3"/>
  <c r="AA10" i="3"/>
  <c r="AB10" i="3"/>
  <c r="F11" i="3"/>
  <c r="G11" i="3"/>
  <c r="H11" i="3"/>
  <c r="I11" i="3"/>
  <c r="J11" i="3"/>
  <c r="K11" i="3"/>
  <c r="L11" i="3"/>
  <c r="M11" i="3"/>
  <c r="N11" i="3"/>
  <c r="O11" i="3"/>
  <c r="P11" i="3"/>
  <c r="Q11" i="3"/>
  <c r="R11" i="3"/>
  <c r="S11" i="3"/>
  <c r="T11" i="3"/>
  <c r="U11" i="3"/>
  <c r="V11" i="3"/>
  <c r="W11" i="3"/>
  <c r="X11" i="3"/>
  <c r="Y11" i="3"/>
  <c r="Z11" i="3"/>
  <c r="AA11" i="3"/>
  <c r="AB11" i="3"/>
  <c r="F12" i="3"/>
  <c r="G12" i="3"/>
  <c r="H12" i="3"/>
  <c r="I12" i="3"/>
  <c r="J12" i="3"/>
  <c r="K12" i="3"/>
  <c r="L12" i="3"/>
  <c r="M12" i="3"/>
  <c r="N12" i="3"/>
  <c r="O12" i="3"/>
  <c r="P12" i="3"/>
  <c r="Q12" i="3"/>
  <c r="R12" i="3"/>
  <c r="S12" i="3"/>
  <c r="T12" i="3"/>
  <c r="U12" i="3"/>
  <c r="V12" i="3"/>
  <c r="W12" i="3"/>
  <c r="X12" i="3"/>
  <c r="Y12" i="3"/>
  <c r="Z12" i="3"/>
  <c r="AA12" i="3"/>
  <c r="AB12" i="3"/>
  <c r="F13" i="3"/>
  <c r="G13" i="3"/>
  <c r="H13" i="3"/>
  <c r="I13" i="3"/>
  <c r="J13" i="3"/>
  <c r="K13" i="3"/>
  <c r="L13" i="3"/>
  <c r="M13" i="3"/>
  <c r="N13" i="3"/>
  <c r="O13" i="3"/>
  <c r="P13" i="3"/>
  <c r="Q13" i="3"/>
  <c r="R13" i="3"/>
  <c r="S13" i="3"/>
  <c r="T13" i="3"/>
  <c r="U13" i="3"/>
  <c r="V13" i="3"/>
  <c r="W13" i="3"/>
  <c r="X13" i="3"/>
  <c r="Y13" i="3"/>
  <c r="Z13" i="3"/>
  <c r="AA13" i="3"/>
  <c r="AB13" i="3"/>
  <c r="F14" i="3"/>
  <c r="G14" i="3"/>
  <c r="H14" i="3"/>
  <c r="I14" i="3"/>
  <c r="J14" i="3"/>
  <c r="K14" i="3"/>
  <c r="L14" i="3"/>
  <c r="M14" i="3"/>
  <c r="N14" i="3"/>
  <c r="O14" i="3"/>
  <c r="P14" i="3"/>
  <c r="Q14" i="3"/>
  <c r="R14" i="3"/>
  <c r="S14" i="3"/>
  <c r="T14" i="3"/>
  <c r="U14" i="3"/>
  <c r="V14" i="3"/>
  <c r="W14" i="3"/>
  <c r="X14" i="3"/>
  <c r="Y14" i="3"/>
  <c r="Z14" i="3"/>
  <c r="AA14" i="3"/>
  <c r="AB14" i="3"/>
  <c r="F15" i="3"/>
  <c r="G15" i="3"/>
  <c r="H15" i="3"/>
  <c r="I15" i="3"/>
  <c r="J15" i="3"/>
  <c r="K15" i="3"/>
  <c r="L15" i="3"/>
  <c r="M15" i="3"/>
  <c r="N15" i="3"/>
  <c r="O15" i="3"/>
  <c r="P15" i="3"/>
  <c r="Q15" i="3"/>
  <c r="R15" i="3"/>
  <c r="S15" i="3"/>
  <c r="T15" i="3"/>
  <c r="U15" i="3"/>
  <c r="V15" i="3"/>
  <c r="W15" i="3"/>
  <c r="X15" i="3"/>
  <c r="Y15" i="3"/>
  <c r="Z15" i="3"/>
  <c r="AA15" i="3"/>
  <c r="AB15" i="3"/>
  <c r="F16" i="3"/>
  <c r="G16" i="3"/>
  <c r="H16" i="3"/>
  <c r="I16" i="3"/>
  <c r="J16" i="3"/>
  <c r="K16" i="3"/>
  <c r="L16" i="3"/>
  <c r="M16" i="3"/>
  <c r="N16" i="3"/>
  <c r="O16" i="3"/>
  <c r="P16" i="3"/>
  <c r="Q16" i="3"/>
  <c r="R16" i="3"/>
  <c r="S16" i="3"/>
  <c r="T16" i="3"/>
  <c r="U16" i="3"/>
  <c r="V16" i="3"/>
  <c r="W16" i="3"/>
  <c r="X16" i="3"/>
  <c r="Y16" i="3"/>
  <c r="Z16" i="3"/>
  <c r="AA16" i="3"/>
  <c r="AB16" i="3"/>
  <c r="F17" i="3"/>
  <c r="G17" i="3"/>
  <c r="H17" i="3"/>
  <c r="I17" i="3"/>
  <c r="J17" i="3"/>
  <c r="K17" i="3"/>
  <c r="L17" i="3"/>
  <c r="M17" i="3"/>
  <c r="N17" i="3"/>
  <c r="O17" i="3"/>
  <c r="P17" i="3"/>
  <c r="Q17" i="3"/>
  <c r="R17" i="3"/>
  <c r="S17" i="3"/>
  <c r="T17" i="3"/>
  <c r="U17" i="3"/>
  <c r="V17" i="3"/>
  <c r="W17" i="3"/>
  <c r="X17" i="3"/>
  <c r="Y17" i="3"/>
  <c r="Z17" i="3"/>
  <c r="AA17" i="3"/>
  <c r="AB17" i="3"/>
  <c r="F18" i="3"/>
  <c r="G18" i="3"/>
  <c r="H18" i="3"/>
  <c r="I18" i="3"/>
  <c r="J18" i="3"/>
  <c r="K18" i="3"/>
  <c r="L18" i="3"/>
  <c r="M18" i="3"/>
  <c r="N18" i="3"/>
  <c r="O18" i="3"/>
  <c r="P18" i="3"/>
  <c r="Q18" i="3"/>
  <c r="R18" i="3"/>
  <c r="S18" i="3"/>
  <c r="T18" i="3"/>
  <c r="U18" i="3"/>
  <c r="V18" i="3"/>
  <c r="W18" i="3"/>
  <c r="X18" i="3"/>
  <c r="Y18" i="3"/>
  <c r="Z18" i="3"/>
  <c r="AA18" i="3"/>
  <c r="AB18" i="3"/>
  <c r="F19" i="3"/>
  <c r="G19" i="3"/>
  <c r="H19" i="3"/>
  <c r="I19" i="3"/>
  <c r="J19" i="3"/>
  <c r="K19" i="3"/>
  <c r="L19" i="3"/>
  <c r="M19" i="3"/>
  <c r="N19" i="3"/>
  <c r="O19" i="3"/>
  <c r="P19" i="3"/>
  <c r="Q19" i="3"/>
  <c r="R19" i="3"/>
  <c r="S19" i="3"/>
  <c r="T19" i="3"/>
  <c r="U19" i="3"/>
  <c r="V19" i="3"/>
  <c r="W19" i="3"/>
  <c r="X19" i="3"/>
  <c r="Y19" i="3"/>
  <c r="Z19" i="3"/>
  <c r="AA19" i="3"/>
  <c r="AB19" i="3"/>
  <c r="F20" i="3"/>
  <c r="G20" i="3"/>
  <c r="H20" i="3"/>
  <c r="I20" i="3"/>
  <c r="J20" i="3"/>
  <c r="K20" i="3"/>
  <c r="L20" i="3"/>
  <c r="M20" i="3"/>
  <c r="N20" i="3"/>
  <c r="O20" i="3"/>
  <c r="P20" i="3"/>
  <c r="Q20" i="3"/>
  <c r="R20" i="3"/>
  <c r="S20" i="3"/>
  <c r="T20" i="3"/>
  <c r="U20" i="3"/>
  <c r="V20" i="3"/>
  <c r="W20" i="3"/>
  <c r="X20" i="3"/>
  <c r="Y20" i="3"/>
  <c r="Z20" i="3"/>
  <c r="AA20" i="3"/>
  <c r="AB20" i="3"/>
  <c r="F21" i="3"/>
  <c r="G21" i="3"/>
  <c r="H21" i="3"/>
  <c r="I21" i="3"/>
  <c r="J21" i="3"/>
  <c r="K21" i="3"/>
  <c r="L21" i="3"/>
  <c r="M21" i="3"/>
  <c r="N21" i="3"/>
  <c r="O21" i="3"/>
  <c r="P21" i="3"/>
  <c r="Q21" i="3"/>
  <c r="R21" i="3"/>
  <c r="S21" i="3"/>
  <c r="T21" i="3"/>
  <c r="U21" i="3"/>
  <c r="V21" i="3"/>
  <c r="W21" i="3"/>
  <c r="X21" i="3"/>
  <c r="Y21" i="3"/>
  <c r="Z21" i="3"/>
  <c r="AA21" i="3"/>
  <c r="AB21" i="3"/>
  <c r="F22" i="3"/>
  <c r="G22" i="3"/>
  <c r="H22" i="3"/>
  <c r="I22" i="3"/>
  <c r="J22" i="3"/>
  <c r="K22" i="3"/>
  <c r="L22" i="3"/>
  <c r="M22" i="3"/>
  <c r="N22" i="3"/>
  <c r="O22" i="3"/>
  <c r="P22" i="3"/>
  <c r="Q22" i="3"/>
  <c r="R22" i="3"/>
  <c r="S22" i="3"/>
  <c r="T22" i="3"/>
  <c r="U22" i="3"/>
  <c r="V22" i="3"/>
  <c r="W22" i="3"/>
  <c r="X22" i="3"/>
  <c r="Y22" i="3"/>
  <c r="Z22" i="3"/>
  <c r="AA22" i="3"/>
  <c r="AB22" i="3"/>
  <c r="F23" i="3"/>
  <c r="G23" i="3"/>
  <c r="H23" i="3"/>
  <c r="I23" i="3"/>
  <c r="J23" i="3"/>
  <c r="K23" i="3"/>
  <c r="L23" i="3"/>
  <c r="M23" i="3"/>
  <c r="N23" i="3"/>
  <c r="O23" i="3"/>
  <c r="P23" i="3"/>
  <c r="Q23" i="3"/>
  <c r="R23" i="3"/>
  <c r="S23" i="3"/>
  <c r="T23" i="3"/>
  <c r="U23" i="3"/>
  <c r="V23" i="3"/>
  <c r="W23" i="3"/>
  <c r="X23" i="3"/>
  <c r="Y23" i="3"/>
  <c r="Z23" i="3"/>
  <c r="AA23" i="3"/>
  <c r="AB23" i="3"/>
  <c r="F24" i="3"/>
  <c r="G24" i="3"/>
  <c r="H24" i="3"/>
  <c r="I24" i="3"/>
  <c r="J24" i="3"/>
  <c r="K24" i="3"/>
  <c r="L24" i="3"/>
  <c r="M24" i="3"/>
  <c r="N24" i="3"/>
  <c r="O24" i="3"/>
  <c r="P24" i="3"/>
  <c r="Q24" i="3"/>
  <c r="R24" i="3"/>
  <c r="S24" i="3"/>
  <c r="T24" i="3"/>
  <c r="U24" i="3"/>
  <c r="V24" i="3"/>
  <c r="W24" i="3"/>
  <c r="X24" i="3"/>
  <c r="Y24" i="3"/>
  <c r="Z24" i="3"/>
  <c r="AA24" i="3"/>
  <c r="AB24" i="3"/>
  <c r="F25" i="3"/>
  <c r="G25" i="3"/>
  <c r="H25" i="3"/>
  <c r="I25" i="3"/>
  <c r="J25" i="3"/>
  <c r="K25" i="3"/>
  <c r="L25" i="3"/>
  <c r="M25" i="3"/>
  <c r="N25" i="3"/>
  <c r="O25" i="3"/>
  <c r="P25" i="3"/>
  <c r="Q25" i="3"/>
  <c r="R25" i="3"/>
  <c r="S25" i="3"/>
  <c r="T25" i="3"/>
  <c r="U25" i="3"/>
  <c r="V25" i="3"/>
  <c r="W25" i="3"/>
  <c r="X25" i="3"/>
  <c r="Y25" i="3"/>
  <c r="Z25" i="3"/>
  <c r="AA25" i="3"/>
  <c r="AB25" i="3"/>
  <c r="F26" i="3"/>
  <c r="G26" i="3"/>
  <c r="H26" i="3"/>
  <c r="I26" i="3"/>
  <c r="J26" i="3"/>
  <c r="K26" i="3"/>
  <c r="L26" i="3"/>
  <c r="M26" i="3"/>
  <c r="N26" i="3"/>
  <c r="O26" i="3"/>
  <c r="P26" i="3"/>
  <c r="Q26" i="3"/>
  <c r="R26" i="3"/>
  <c r="S26" i="3"/>
  <c r="T26" i="3"/>
  <c r="U26" i="3"/>
  <c r="V26" i="3"/>
  <c r="W26" i="3"/>
  <c r="X26" i="3"/>
  <c r="Y26" i="3"/>
  <c r="Z26" i="3"/>
  <c r="AA26" i="3"/>
  <c r="AB26" i="3"/>
  <c r="F27" i="3"/>
  <c r="G27" i="3"/>
  <c r="H27" i="3"/>
  <c r="I27" i="3"/>
  <c r="J27" i="3"/>
  <c r="K27" i="3"/>
  <c r="L27" i="3"/>
  <c r="M27" i="3"/>
  <c r="N27" i="3"/>
  <c r="O27" i="3"/>
  <c r="P27" i="3"/>
  <c r="Q27" i="3"/>
  <c r="R27" i="3"/>
  <c r="S27" i="3"/>
  <c r="T27" i="3"/>
  <c r="U27" i="3"/>
  <c r="V27" i="3"/>
  <c r="W27" i="3"/>
  <c r="X27" i="3"/>
  <c r="Y27" i="3"/>
  <c r="Z27" i="3"/>
  <c r="AA27" i="3"/>
  <c r="AB27" i="3"/>
  <c r="F28" i="3"/>
  <c r="G28" i="3"/>
  <c r="H28" i="3"/>
  <c r="I28" i="3"/>
  <c r="J28" i="3"/>
  <c r="K28" i="3"/>
  <c r="L28" i="3"/>
  <c r="M28" i="3"/>
  <c r="N28" i="3"/>
  <c r="O28" i="3"/>
  <c r="P28" i="3"/>
  <c r="Q28" i="3"/>
  <c r="R28" i="3"/>
  <c r="S28" i="3"/>
  <c r="T28" i="3"/>
  <c r="U28" i="3"/>
  <c r="V28" i="3"/>
  <c r="W28" i="3"/>
  <c r="X28" i="3"/>
  <c r="Y28" i="3"/>
  <c r="Z28" i="3"/>
  <c r="AA28" i="3"/>
  <c r="AB28" i="3"/>
  <c r="F29" i="3"/>
  <c r="G29" i="3"/>
  <c r="H29" i="3"/>
  <c r="I29" i="3"/>
  <c r="J29" i="3"/>
  <c r="K29" i="3"/>
  <c r="L29" i="3"/>
  <c r="M29" i="3"/>
  <c r="N29" i="3"/>
  <c r="O29" i="3"/>
  <c r="P29" i="3"/>
  <c r="Q29" i="3"/>
  <c r="R29" i="3"/>
  <c r="S29" i="3"/>
  <c r="T29" i="3"/>
  <c r="U29" i="3"/>
  <c r="V29" i="3"/>
  <c r="W29" i="3"/>
  <c r="X29" i="3"/>
  <c r="Y29" i="3"/>
  <c r="Z29" i="3"/>
  <c r="AA29" i="3"/>
  <c r="AB29" i="3"/>
  <c r="F30" i="3"/>
  <c r="G30" i="3"/>
  <c r="H30" i="3"/>
  <c r="I30" i="3"/>
  <c r="J30" i="3"/>
  <c r="K30" i="3"/>
  <c r="L30" i="3"/>
  <c r="M30" i="3"/>
  <c r="N30" i="3"/>
  <c r="O30" i="3"/>
  <c r="P30" i="3"/>
  <c r="Q30" i="3"/>
  <c r="R30" i="3"/>
  <c r="S30" i="3"/>
  <c r="T30" i="3"/>
  <c r="U30" i="3"/>
  <c r="V30" i="3"/>
  <c r="W30" i="3"/>
  <c r="X30" i="3"/>
  <c r="Y30" i="3"/>
  <c r="Z30" i="3"/>
  <c r="AA30" i="3"/>
  <c r="AB30" i="3"/>
  <c r="F31" i="3"/>
  <c r="G31" i="3"/>
  <c r="H31" i="3"/>
  <c r="I31" i="3"/>
  <c r="J31" i="3"/>
  <c r="K31" i="3"/>
  <c r="L31" i="3"/>
  <c r="M31" i="3"/>
  <c r="N31" i="3"/>
  <c r="O31" i="3"/>
  <c r="P31" i="3"/>
  <c r="Q31" i="3"/>
  <c r="R31" i="3"/>
  <c r="S31" i="3"/>
  <c r="T31" i="3"/>
  <c r="U31" i="3"/>
  <c r="V31" i="3"/>
  <c r="W31" i="3"/>
  <c r="X31" i="3"/>
  <c r="Y31" i="3"/>
  <c r="Z31" i="3"/>
  <c r="AA31" i="3"/>
  <c r="AB31" i="3"/>
  <c r="F32" i="3"/>
  <c r="G32" i="3"/>
  <c r="H32" i="3"/>
  <c r="I32" i="3"/>
  <c r="J32" i="3"/>
  <c r="K32" i="3"/>
  <c r="L32" i="3"/>
  <c r="M32" i="3"/>
  <c r="N32" i="3"/>
  <c r="O32" i="3"/>
  <c r="P32" i="3"/>
  <c r="Q32" i="3"/>
  <c r="R32" i="3"/>
  <c r="S32" i="3"/>
  <c r="T32" i="3"/>
  <c r="U32" i="3"/>
  <c r="V32" i="3"/>
  <c r="W32" i="3"/>
  <c r="X32" i="3"/>
  <c r="Y32" i="3"/>
  <c r="Z32" i="3"/>
  <c r="AA32" i="3"/>
  <c r="AB32" i="3"/>
  <c r="F33" i="3"/>
  <c r="G33" i="3"/>
  <c r="H33" i="3"/>
  <c r="I33" i="3"/>
  <c r="J33" i="3"/>
  <c r="K33" i="3"/>
  <c r="L33" i="3"/>
  <c r="M33" i="3"/>
  <c r="N33" i="3"/>
  <c r="O33" i="3"/>
  <c r="P33" i="3"/>
  <c r="Q33" i="3"/>
  <c r="R33" i="3"/>
  <c r="S33" i="3"/>
  <c r="T33" i="3"/>
  <c r="U33" i="3"/>
  <c r="V33" i="3"/>
  <c r="W33" i="3"/>
  <c r="X33" i="3"/>
  <c r="Y33" i="3"/>
  <c r="Z33" i="3"/>
  <c r="AA33" i="3"/>
  <c r="AB33" i="3"/>
  <c r="F34" i="3"/>
  <c r="G34" i="3"/>
  <c r="H34" i="3"/>
  <c r="I34" i="3"/>
  <c r="J34" i="3"/>
  <c r="K34" i="3"/>
  <c r="L34" i="3"/>
  <c r="M34" i="3"/>
  <c r="N34" i="3"/>
  <c r="O34" i="3"/>
  <c r="P34" i="3"/>
  <c r="Q34" i="3"/>
  <c r="R34" i="3"/>
  <c r="S34" i="3"/>
  <c r="T34" i="3"/>
  <c r="U34" i="3"/>
  <c r="V34" i="3"/>
  <c r="W34" i="3"/>
  <c r="X34" i="3"/>
  <c r="Y34" i="3"/>
  <c r="Z34" i="3"/>
  <c r="AA34" i="3"/>
  <c r="AB34" i="3"/>
  <c r="F35" i="3"/>
  <c r="G35" i="3"/>
  <c r="H35" i="3"/>
  <c r="I35" i="3"/>
  <c r="J35" i="3"/>
  <c r="K35" i="3"/>
  <c r="L35" i="3"/>
  <c r="M35" i="3"/>
  <c r="N35" i="3"/>
  <c r="O35" i="3"/>
  <c r="P35" i="3"/>
  <c r="Q35" i="3"/>
  <c r="R35" i="3"/>
  <c r="S35" i="3"/>
  <c r="T35" i="3"/>
  <c r="U35" i="3"/>
  <c r="V35" i="3"/>
  <c r="W35" i="3"/>
  <c r="X35" i="3"/>
  <c r="Y35" i="3"/>
  <c r="Z35" i="3"/>
  <c r="AA35" i="3"/>
  <c r="AB35" i="3"/>
  <c r="F36" i="3"/>
  <c r="G36" i="3"/>
  <c r="H36" i="3"/>
  <c r="I36" i="3"/>
  <c r="J36" i="3"/>
  <c r="K36" i="3"/>
  <c r="L36" i="3"/>
  <c r="M36" i="3"/>
  <c r="N36" i="3"/>
  <c r="O36" i="3"/>
  <c r="P36" i="3"/>
  <c r="Q36" i="3"/>
  <c r="R36" i="3"/>
  <c r="S36" i="3"/>
  <c r="T36" i="3"/>
  <c r="U36" i="3"/>
  <c r="V36" i="3"/>
  <c r="W36" i="3"/>
  <c r="X36" i="3"/>
  <c r="Y36" i="3"/>
  <c r="Z36" i="3"/>
  <c r="AA36" i="3"/>
  <c r="AB36" i="3"/>
  <c r="F37" i="3"/>
  <c r="G37" i="3"/>
  <c r="H37" i="3"/>
  <c r="I37" i="3"/>
  <c r="J37" i="3"/>
  <c r="K37" i="3"/>
  <c r="L37" i="3"/>
  <c r="M37" i="3"/>
  <c r="N37" i="3"/>
  <c r="O37" i="3"/>
  <c r="P37" i="3"/>
  <c r="Q37" i="3"/>
  <c r="R37" i="3"/>
  <c r="S37" i="3"/>
  <c r="T37" i="3"/>
  <c r="U37" i="3"/>
  <c r="V37" i="3"/>
  <c r="W37" i="3"/>
  <c r="X37" i="3"/>
  <c r="Y37" i="3"/>
  <c r="Z37" i="3"/>
  <c r="AA37" i="3"/>
  <c r="AB37" i="3"/>
  <c r="F38" i="3"/>
  <c r="G38" i="3"/>
  <c r="H38" i="3"/>
  <c r="I38" i="3"/>
  <c r="J38" i="3"/>
  <c r="K38" i="3"/>
  <c r="L38" i="3"/>
  <c r="M38" i="3"/>
  <c r="N38" i="3"/>
  <c r="O38" i="3"/>
  <c r="P38" i="3"/>
  <c r="Q38" i="3"/>
  <c r="R38" i="3"/>
  <c r="S38" i="3"/>
  <c r="T38" i="3"/>
  <c r="U38" i="3"/>
  <c r="V38" i="3"/>
  <c r="W38" i="3"/>
  <c r="X38" i="3"/>
  <c r="Y38" i="3"/>
  <c r="Z38" i="3"/>
  <c r="AA38" i="3"/>
  <c r="AB38" i="3"/>
  <c r="F39" i="3"/>
  <c r="G39" i="3"/>
  <c r="H39" i="3"/>
  <c r="I39" i="3"/>
  <c r="J39" i="3"/>
  <c r="K39" i="3"/>
  <c r="L39" i="3"/>
  <c r="M39" i="3"/>
  <c r="N39" i="3"/>
  <c r="O39" i="3"/>
  <c r="P39" i="3"/>
  <c r="Q39" i="3"/>
  <c r="R39" i="3"/>
  <c r="S39" i="3"/>
  <c r="T39" i="3"/>
  <c r="U39" i="3"/>
  <c r="V39" i="3"/>
  <c r="W39" i="3"/>
  <c r="X39" i="3"/>
  <c r="Y39" i="3"/>
  <c r="Z39" i="3"/>
  <c r="AA39" i="3"/>
  <c r="AB39" i="3"/>
  <c r="F40" i="3"/>
  <c r="G40" i="3"/>
  <c r="H40" i="3"/>
  <c r="I40" i="3"/>
  <c r="J40" i="3"/>
  <c r="K40" i="3"/>
  <c r="L40" i="3"/>
  <c r="M40" i="3"/>
  <c r="N40" i="3"/>
  <c r="O40" i="3"/>
  <c r="P40" i="3"/>
  <c r="Q40" i="3"/>
  <c r="R40" i="3"/>
  <c r="S40" i="3"/>
  <c r="T40" i="3"/>
  <c r="U40" i="3"/>
  <c r="V40" i="3"/>
  <c r="W40" i="3"/>
  <c r="X40" i="3"/>
  <c r="Y40" i="3"/>
  <c r="Z40" i="3"/>
  <c r="AA40" i="3"/>
  <c r="AB40" i="3"/>
  <c r="F41" i="3"/>
  <c r="G41" i="3"/>
  <c r="H41" i="3"/>
  <c r="I41" i="3"/>
  <c r="J41" i="3"/>
  <c r="K41" i="3"/>
  <c r="L41" i="3"/>
  <c r="M41" i="3"/>
  <c r="N41" i="3"/>
  <c r="O41" i="3"/>
  <c r="P41" i="3"/>
  <c r="Q41" i="3"/>
  <c r="R41" i="3"/>
  <c r="S41" i="3"/>
  <c r="T41" i="3"/>
  <c r="U41" i="3"/>
  <c r="V41" i="3"/>
  <c r="W41" i="3"/>
  <c r="X41" i="3"/>
  <c r="Y41" i="3"/>
  <c r="Z41" i="3"/>
  <c r="AA41" i="3"/>
  <c r="AB41" i="3"/>
  <c r="F42" i="3"/>
  <c r="G42" i="3"/>
  <c r="H42" i="3"/>
  <c r="I42" i="3"/>
  <c r="J42" i="3"/>
  <c r="K42" i="3"/>
  <c r="L42" i="3"/>
  <c r="M42" i="3"/>
  <c r="N42" i="3"/>
  <c r="O42" i="3"/>
  <c r="P42" i="3"/>
  <c r="Q42" i="3"/>
  <c r="R42" i="3"/>
  <c r="S42" i="3"/>
  <c r="T42" i="3"/>
  <c r="U42" i="3"/>
  <c r="V42" i="3"/>
  <c r="W42" i="3"/>
  <c r="X42" i="3"/>
  <c r="Y42" i="3"/>
  <c r="Z42" i="3"/>
  <c r="AA42" i="3"/>
  <c r="AB42" i="3"/>
  <c r="F43" i="3"/>
  <c r="G43" i="3"/>
  <c r="H43" i="3"/>
  <c r="I43" i="3"/>
  <c r="J43" i="3"/>
  <c r="K43" i="3"/>
  <c r="L43" i="3"/>
  <c r="M43" i="3"/>
  <c r="N43" i="3"/>
  <c r="O43" i="3"/>
  <c r="P43" i="3"/>
  <c r="Q43" i="3"/>
  <c r="R43" i="3"/>
  <c r="S43" i="3"/>
  <c r="T43" i="3"/>
  <c r="U43" i="3"/>
  <c r="V43" i="3"/>
  <c r="W43" i="3"/>
  <c r="X43" i="3"/>
  <c r="Y43" i="3"/>
  <c r="Z43" i="3"/>
  <c r="AA43" i="3"/>
  <c r="AB43" i="3"/>
  <c r="F44" i="3"/>
  <c r="G44" i="3"/>
  <c r="H44" i="3"/>
  <c r="I44" i="3"/>
  <c r="J44" i="3"/>
  <c r="K44" i="3"/>
  <c r="L44" i="3"/>
  <c r="M44" i="3"/>
  <c r="N44" i="3"/>
  <c r="O44" i="3"/>
  <c r="P44" i="3"/>
  <c r="Q44" i="3"/>
  <c r="R44" i="3"/>
  <c r="S44" i="3"/>
  <c r="T44" i="3"/>
  <c r="U44" i="3"/>
  <c r="V44" i="3"/>
  <c r="W44" i="3"/>
  <c r="X44" i="3"/>
  <c r="Y44" i="3"/>
  <c r="Z44" i="3"/>
  <c r="AA44" i="3"/>
  <c r="AB44" i="3"/>
  <c r="F45" i="3"/>
  <c r="G45" i="3"/>
  <c r="H45" i="3"/>
  <c r="I45" i="3"/>
  <c r="J45" i="3"/>
  <c r="K45" i="3"/>
  <c r="L45" i="3"/>
  <c r="M45" i="3"/>
  <c r="N45" i="3"/>
  <c r="O45" i="3"/>
  <c r="P45" i="3"/>
  <c r="Q45" i="3"/>
  <c r="R45" i="3"/>
  <c r="S45" i="3"/>
  <c r="T45" i="3"/>
  <c r="U45" i="3"/>
  <c r="V45" i="3"/>
  <c r="W45" i="3"/>
  <c r="X45" i="3"/>
  <c r="Y45" i="3"/>
  <c r="Z45" i="3"/>
  <c r="AA45" i="3"/>
  <c r="AB45" i="3"/>
  <c r="F46" i="3"/>
  <c r="G46" i="3"/>
  <c r="H46" i="3"/>
  <c r="I46" i="3"/>
  <c r="J46" i="3"/>
  <c r="K46" i="3"/>
  <c r="L46" i="3"/>
  <c r="M46" i="3"/>
  <c r="N46" i="3"/>
  <c r="O46" i="3"/>
  <c r="P46" i="3"/>
  <c r="Q46" i="3"/>
  <c r="R46" i="3"/>
  <c r="S46" i="3"/>
  <c r="T46" i="3"/>
  <c r="U46" i="3"/>
  <c r="V46" i="3"/>
  <c r="W46" i="3"/>
  <c r="X46" i="3"/>
  <c r="Y46" i="3"/>
  <c r="Z46" i="3"/>
  <c r="AA46" i="3"/>
  <c r="AB46" i="3"/>
  <c r="F47" i="3"/>
  <c r="G47" i="3"/>
  <c r="H47" i="3"/>
  <c r="I47" i="3"/>
  <c r="J47" i="3"/>
  <c r="K47" i="3"/>
  <c r="L47" i="3"/>
  <c r="M47" i="3"/>
  <c r="N47" i="3"/>
  <c r="O47" i="3"/>
  <c r="P47" i="3"/>
  <c r="Q47" i="3"/>
  <c r="R47" i="3"/>
  <c r="S47" i="3"/>
  <c r="T47" i="3"/>
  <c r="U47" i="3"/>
  <c r="V47" i="3"/>
  <c r="W47" i="3"/>
  <c r="X47" i="3"/>
  <c r="Y47" i="3"/>
  <c r="Z47" i="3"/>
  <c r="AA47" i="3"/>
  <c r="AB47" i="3"/>
  <c r="F48" i="3"/>
  <c r="G48" i="3"/>
  <c r="H48" i="3"/>
  <c r="I48" i="3"/>
  <c r="J48" i="3"/>
  <c r="K48" i="3"/>
  <c r="L48" i="3"/>
  <c r="M48" i="3"/>
  <c r="N48" i="3"/>
  <c r="O48" i="3"/>
  <c r="P48" i="3"/>
  <c r="Q48" i="3"/>
  <c r="R48" i="3"/>
  <c r="S48" i="3"/>
  <c r="T48" i="3"/>
  <c r="U48" i="3"/>
  <c r="V48" i="3"/>
  <c r="W48" i="3"/>
  <c r="X48" i="3"/>
  <c r="Y48" i="3"/>
  <c r="Z48" i="3"/>
  <c r="AA48" i="3"/>
  <c r="AB48" i="3"/>
  <c r="F49" i="3"/>
  <c r="G49" i="3"/>
  <c r="H49" i="3"/>
  <c r="I49" i="3"/>
  <c r="J49" i="3"/>
  <c r="K49" i="3"/>
  <c r="L49" i="3"/>
  <c r="M49" i="3"/>
  <c r="N49" i="3"/>
  <c r="O49" i="3"/>
  <c r="P49" i="3"/>
  <c r="Q49" i="3"/>
  <c r="R49" i="3"/>
  <c r="S49" i="3"/>
  <c r="T49" i="3"/>
  <c r="U49" i="3"/>
  <c r="V49" i="3"/>
  <c r="W49" i="3"/>
  <c r="X49" i="3"/>
  <c r="Y49" i="3"/>
  <c r="Z49" i="3"/>
  <c r="AA49" i="3"/>
  <c r="AB49" i="3"/>
  <c r="F50" i="3"/>
  <c r="G50" i="3"/>
  <c r="H50" i="3"/>
  <c r="I50" i="3"/>
  <c r="J50" i="3"/>
  <c r="K50" i="3"/>
  <c r="L50" i="3"/>
  <c r="M50" i="3"/>
  <c r="N50" i="3"/>
  <c r="O50" i="3"/>
  <c r="P50" i="3"/>
  <c r="Q50" i="3"/>
  <c r="R50" i="3"/>
  <c r="S50" i="3"/>
  <c r="T50" i="3"/>
  <c r="U50" i="3"/>
  <c r="V50" i="3"/>
  <c r="W50" i="3"/>
  <c r="X50" i="3"/>
  <c r="Y50" i="3"/>
  <c r="Z50" i="3"/>
  <c r="AA50" i="3"/>
  <c r="AB50" i="3"/>
  <c r="F51" i="3"/>
  <c r="G51" i="3"/>
  <c r="H51" i="3"/>
  <c r="I51" i="3"/>
  <c r="J51" i="3"/>
  <c r="K51" i="3"/>
  <c r="L51" i="3"/>
  <c r="M51" i="3"/>
  <c r="N51" i="3"/>
  <c r="O51" i="3"/>
  <c r="P51" i="3"/>
  <c r="Q51" i="3"/>
  <c r="R51" i="3"/>
  <c r="S51" i="3"/>
  <c r="T51" i="3"/>
  <c r="U51" i="3"/>
  <c r="V51" i="3"/>
  <c r="W51" i="3"/>
  <c r="X51" i="3"/>
  <c r="Y51" i="3"/>
  <c r="Z51" i="3"/>
  <c r="AA51" i="3"/>
  <c r="AB51" i="3"/>
  <c r="F52" i="3"/>
  <c r="G52" i="3"/>
  <c r="H52" i="3"/>
  <c r="I52" i="3"/>
  <c r="J52" i="3"/>
  <c r="K52" i="3"/>
  <c r="L52" i="3"/>
  <c r="M52" i="3"/>
  <c r="N52" i="3"/>
  <c r="O52" i="3"/>
  <c r="P52" i="3"/>
  <c r="Q52" i="3"/>
  <c r="R52" i="3"/>
  <c r="S52" i="3"/>
  <c r="T52" i="3"/>
  <c r="U52" i="3"/>
  <c r="V52" i="3"/>
  <c r="W52" i="3"/>
  <c r="X52" i="3"/>
  <c r="Y52" i="3"/>
  <c r="Z52" i="3"/>
  <c r="AA52" i="3"/>
  <c r="AB52" i="3"/>
  <c r="F53" i="3"/>
  <c r="G53" i="3"/>
  <c r="H53" i="3"/>
  <c r="I53" i="3"/>
  <c r="J53" i="3"/>
  <c r="K53" i="3"/>
  <c r="L53" i="3"/>
  <c r="M53" i="3"/>
  <c r="N53" i="3"/>
  <c r="O53" i="3"/>
  <c r="P53" i="3"/>
  <c r="Q53" i="3"/>
  <c r="R53" i="3"/>
  <c r="S53" i="3"/>
  <c r="T53" i="3"/>
  <c r="U53" i="3"/>
  <c r="V53" i="3"/>
  <c r="W53" i="3"/>
  <c r="X53" i="3"/>
  <c r="Y53" i="3"/>
  <c r="Z53" i="3"/>
  <c r="AA53" i="3"/>
  <c r="AB53" i="3"/>
  <c r="F54" i="3"/>
  <c r="G54" i="3"/>
  <c r="H54" i="3"/>
  <c r="I54" i="3"/>
  <c r="J54" i="3"/>
  <c r="K54" i="3"/>
  <c r="L54" i="3"/>
  <c r="M54" i="3"/>
  <c r="N54" i="3"/>
  <c r="O54" i="3"/>
  <c r="P54" i="3"/>
  <c r="Q54" i="3"/>
  <c r="R54" i="3"/>
  <c r="S54" i="3"/>
  <c r="T54" i="3"/>
  <c r="U54" i="3"/>
  <c r="V54" i="3"/>
  <c r="W54" i="3"/>
  <c r="X54" i="3"/>
  <c r="Y54" i="3"/>
  <c r="Z54" i="3"/>
  <c r="AA54" i="3"/>
  <c r="AB54" i="3"/>
  <c r="F55" i="3"/>
  <c r="G55" i="3"/>
  <c r="H55" i="3"/>
  <c r="I55" i="3"/>
  <c r="J55" i="3"/>
  <c r="K55" i="3"/>
  <c r="L55" i="3"/>
  <c r="M55" i="3"/>
  <c r="N55" i="3"/>
  <c r="O55" i="3"/>
  <c r="P55" i="3"/>
  <c r="Q55" i="3"/>
  <c r="R55" i="3"/>
  <c r="S55" i="3"/>
  <c r="T55" i="3"/>
  <c r="U55" i="3"/>
  <c r="V55" i="3"/>
  <c r="W55" i="3"/>
  <c r="X55" i="3"/>
  <c r="Y55" i="3"/>
  <c r="Z55" i="3"/>
  <c r="AA55" i="3"/>
  <c r="AB55" i="3"/>
  <c r="F56" i="3"/>
  <c r="G56" i="3"/>
  <c r="H56" i="3"/>
  <c r="I56" i="3"/>
  <c r="J56" i="3"/>
  <c r="K56" i="3"/>
  <c r="L56" i="3"/>
  <c r="M56" i="3"/>
  <c r="N56" i="3"/>
  <c r="O56" i="3"/>
  <c r="P56" i="3"/>
  <c r="Q56" i="3"/>
  <c r="R56" i="3"/>
  <c r="S56" i="3"/>
  <c r="T56" i="3"/>
  <c r="U56" i="3"/>
  <c r="V56" i="3"/>
  <c r="W56" i="3"/>
  <c r="X56" i="3"/>
  <c r="Y56" i="3"/>
  <c r="Z56" i="3"/>
  <c r="AA56" i="3"/>
  <c r="AB56"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3" i="3"/>
  <c r="B13" i="3"/>
  <c r="B56" i="3"/>
  <c r="C56" i="3" s="1"/>
  <c r="B55" i="3"/>
  <c r="C55" i="3" s="1"/>
  <c r="B54" i="3"/>
  <c r="B53" i="3"/>
  <c r="C53" i="3" s="1"/>
  <c r="B52" i="3"/>
  <c r="C52" i="3" s="1"/>
  <c r="B51" i="3"/>
  <c r="C51" i="3" s="1"/>
  <c r="B50" i="3"/>
  <c r="B49" i="3"/>
  <c r="C49" i="3" s="1"/>
  <c r="B48" i="3"/>
  <c r="C48" i="3" s="1"/>
  <c r="B47" i="3"/>
  <c r="B46" i="3"/>
  <c r="C46" i="3" s="1"/>
  <c r="B45" i="3"/>
  <c r="C45" i="3" s="1"/>
  <c r="B44" i="3"/>
  <c r="B43" i="3"/>
  <c r="C43" i="3" s="1"/>
  <c r="B42" i="3"/>
  <c r="C42" i="3" s="1"/>
  <c r="B41" i="3"/>
  <c r="C41" i="3" s="1"/>
  <c r="B40" i="3"/>
  <c r="B39" i="3"/>
  <c r="C39" i="3" s="1"/>
  <c r="B38" i="3"/>
  <c r="C38" i="3" s="1"/>
  <c r="B37" i="3"/>
  <c r="C37" i="3" s="1"/>
  <c r="B36" i="3"/>
  <c r="C36" i="3" s="1"/>
  <c r="B35" i="3"/>
  <c r="C35" i="3" s="1"/>
  <c r="B34" i="3"/>
  <c r="C34" i="3" s="1"/>
  <c r="B33" i="3"/>
  <c r="C33" i="3" s="1"/>
  <c r="B32" i="3"/>
  <c r="C32" i="3" s="1"/>
  <c r="B31" i="3"/>
  <c r="C31" i="3" s="1"/>
  <c r="B30" i="3"/>
  <c r="C30" i="3" s="1"/>
  <c r="B29" i="3"/>
  <c r="C29" i="3" s="1"/>
  <c r="B28" i="3"/>
  <c r="C28" i="3" s="1"/>
  <c r="B27" i="3"/>
  <c r="C27" i="3" s="1"/>
  <c r="B26" i="3"/>
  <c r="C26" i="3" s="1"/>
  <c r="B25" i="3"/>
  <c r="C25" i="3" s="1"/>
  <c r="B24" i="3"/>
  <c r="C24" i="3" s="1"/>
  <c r="B23" i="3"/>
  <c r="C23" i="3" s="1"/>
  <c r="B22" i="3"/>
  <c r="C22" i="3" s="1"/>
  <c r="B21" i="3"/>
  <c r="C21" i="3" s="1"/>
  <c r="B20" i="3"/>
  <c r="C20" i="3" s="1"/>
  <c r="B19" i="3"/>
  <c r="C19" i="3" s="1"/>
  <c r="B18" i="3"/>
  <c r="C18" i="3" s="1"/>
  <c r="B17" i="3"/>
  <c r="C17" i="3" s="1"/>
  <c r="B16" i="3"/>
  <c r="C16" i="3" s="1"/>
  <c r="B15" i="3"/>
  <c r="C15" i="3" s="1"/>
  <c r="B14" i="3"/>
  <c r="C14" i="3" s="1"/>
  <c r="B12" i="3"/>
  <c r="C12" i="3" s="1"/>
  <c r="B11" i="3"/>
  <c r="B10" i="3"/>
  <c r="C10" i="3" s="1"/>
  <c r="B9" i="3"/>
  <c r="C9" i="3" s="1"/>
  <c r="B8" i="3"/>
  <c r="C8" i="3" s="1"/>
  <c r="B7" i="3"/>
  <c r="C7" i="3" s="1"/>
  <c r="B6" i="3"/>
  <c r="C6" i="3" s="1"/>
  <c r="B5" i="3"/>
  <c r="C5" i="3" s="1"/>
  <c r="B4" i="3"/>
  <c r="C4" i="3" s="1"/>
  <c r="C5" i="4" s="1"/>
  <c r="D10" i="4" l="1" a="1"/>
  <c r="D10" i="4" s="1"/>
  <c r="D13" i="4" a="1"/>
  <c r="D13" i="4" s="1"/>
  <c r="D17" i="4" a="1"/>
  <c r="D17" i="4" s="1"/>
  <c r="D21" i="4" a="1"/>
  <c r="D21" i="4" s="1"/>
  <c r="D25" i="4" a="1"/>
  <c r="D25" i="4" s="1"/>
  <c r="D29" i="4" a="1"/>
  <c r="D29" i="4" s="1"/>
  <c r="C6" i="4"/>
  <c r="D9" i="4" a="1"/>
  <c r="D9" i="4" s="1"/>
  <c r="D14" i="4" a="1"/>
  <c r="D14" i="4" s="1"/>
  <c r="D18" i="4" a="1"/>
  <c r="D18" i="4" s="1"/>
  <c r="D22" i="4" a="1"/>
  <c r="D22" i="4" s="1"/>
  <c r="D26" i="4" a="1"/>
  <c r="D26" i="4" s="1"/>
  <c r="D30" i="4" a="1"/>
  <c r="D30" i="4" s="1"/>
  <c r="D11" i="4" a="1"/>
  <c r="D11" i="4" s="1"/>
  <c r="D15" i="4" a="1"/>
  <c r="D15" i="4" s="1"/>
  <c r="D19" i="4" a="1"/>
  <c r="D19" i="4" s="1"/>
  <c r="D23" i="4" a="1"/>
  <c r="D23" i="4" s="1"/>
  <c r="D27" i="4" a="1"/>
  <c r="D27" i="4" s="1"/>
  <c r="D31" i="4" a="1"/>
  <c r="D31" i="4" s="1"/>
  <c r="D12" i="4" a="1"/>
  <c r="D12" i="4" s="1"/>
  <c r="D16" i="4" a="1"/>
  <c r="D16" i="4" s="1"/>
  <c r="D20" i="4" a="1"/>
  <c r="D20" i="4" s="1"/>
  <c r="D24" i="4" a="1"/>
  <c r="D24" i="4" s="1"/>
  <c r="D28" i="4" a="1"/>
  <c r="D28" i="4" s="1"/>
  <c r="D32" i="4" a="1"/>
  <c r="D32"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<sst xmlns="http://schemas.openxmlformats.org/spreadsheetml/2006/main" count="1269" uniqueCount="523">
  <si>
    <t>Respondent.Serial</t>
  </si>
  <si>
    <t>Respondent.Origin (1/6)</t>
  </si>
  <si>
    <t>Respondent.Origin (2/6)</t>
  </si>
  <si>
    <t>Respondent.Origin (3/6)</t>
  </si>
  <si>
    <t>Respondent.Origin (4/6)</t>
  </si>
  <si>
    <t>Respondent.Origin (5/6)</t>
  </si>
  <si>
    <t>Respondent.Origin (6/6)</t>
  </si>
  <si>
    <t>Respondent.ID</t>
  </si>
  <si>
    <t>DataCollection.Status (1/9)</t>
  </si>
  <si>
    <t>DataCollection.Status (2/9)</t>
  </si>
  <si>
    <t>DataCollection.Status (3/9)</t>
  </si>
  <si>
    <t>DataCollection.Status (4/9)</t>
  </si>
  <si>
    <t>DataCollection.Status (5/9)</t>
  </si>
  <si>
    <t>DataCollection.Status (6/9)</t>
  </si>
  <si>
    <t>DataCollection.Status (7/9)</t>
  </si>
  <si>
    <t>DataCollection.Status (8/9)</t>
  </si>
  <si>
    <t>DataCollection.Status (9/9)</t>
  </si>
  <si>
    <t>DataCollection.StartTime</t>
  </si>
  <si>
    <t>DataCollection.FinishTime</t>
  </si>
  <si>
    <t>DataCollection.MetadataVersionNumber</t>
  </si>
  <si>
    <t>DataCollection.TerminateSignal</t>
  </si>
  <si>
    <t>NameOfRespondent[{Name_of_person_providing_the_response}].TextQuestion</t>
  </si>
  <si>
    <t>GMC1a_Agreement</t>
  </si>
  <si>
    <t>GMC1a_IfNotWhyNot</t>
  </si>
  <si>
    <t>GMC1a_SupportingInfo</t>
  </si>
  <si>
    <t>GMC2a_Agreement</t>
  </si>
  <si>
    <t>GMC2a_IfNotWhyNot</t>
  </si>
  <si>
    <t>GMC2a_SupportingInfo</t>
  </si>
  <si>
    <t>GMC2b_Agreement</t>
  </si>
  <si>
    <t>GMC2b_IfNotWhyNot</t>
  </si>
  <si>
    <t>GMC2b_SupportingInfo</t>
  </si>
  <si>
    <t>GMC2c_Agreement</t>
  </si>
  <si>
    <t>GMC2c_IfNotWhyNot</t>
  </si>
  <si>
    <t>GMC2c_SupportingInfo</t>
  </si>
  <si>
    <t>GMC3a_SupportingInfo</t>
  </si>
  <si>
    <t>GMC3b_SupportingInfo</t>
  </si>
  <si>
    <t>GMC4a_Agreement</t>
  </si>
  <si>
    <t>GMC4a_IfNotWhyNot</t>
  </si>
  <si>
    <t>GMC4b_Agreement</t>
  </si>
  <si>
    <t>GMC4b_IfNotWhyNot</t>
  </si>
  <si>
    <t>GMC4b_SupportingInfo</t>
  </si>
  <si>
    <t>GMC4c_Agreement</t>
  </si>
  <si>
    <t>GMC4c_IfNotWhyNot</t>
  </si>
  <si>
    <t>GMC4c_SupportingInfo</t>
  </si>
  <si>
    <t>GMC5a_MainChallenges</t>
  </si>
  <si>
    <t>GMC5a_AlternativeModelFoundationFramework</t>
  </si>
  <si>
    <t>FurtherUpdates</t>
  </si>
  <si>
    <t>ProjectURL_Text</t>
  </si>
  <si>
    <t>RandomID_Text</t>
  </si>
  <si>
    <t>EmailAddressCopy</t>
  </si>
  <si>
    <t>HTMLPlayer</t>
  </si>
  <si>
    <t>gemwyskc</t>
  </si>
  <si>
    <t>Completed</t>
  </si>
  <si>
    <t>Robert Stephens</t>
  </si>
  <si>
    <t>Agree</t>
  </si>
  <si>
    <t>Resource Providers include Members of the Board of Directors of the NPO who are usually volunteers who give their time and inputs for free and do not expect or request compensation for their services.</t>
  </si>
  <si>
    <t>Guidance that is accrual-based the main challenge for small to medium-sized NPO’s is financing the cost of auditors to provide the detailed accrual-based accounting reports that most stakeholders require but do not provide funding to support.</t>
  </si>
  <si>
    <t>Guidance that includes non-financial information reporting requires that NPO’s select qualified and competent managers and accountants and members of their boards of directors.</t>
  </si>
  <si>
    <t>The main challenges will be to ensure the requirements for transparency and reporting by NPO’s are added where appropriate.</t>
  </si>
  <si>
    <t>https://www.ifr4npo.org/cp-survey</t>
  </si>
  <si>
    <t>rspragma@yahoo.com</t>
  </si>
  <si>
    <t>z0kyjzp5</t>
  </si>
  <si>
    <t>Namatai Moyo</t>
  </si>
  <si>
    <t>I do agree with the broad characteristics proposed in Chapter 1 for describing NPOs. However, within the services provided by NPOs, as prescribed under section 1.4, there is a need to also include economic empowerment as well. As this is a very criticial service that NPOs also provide.</t>
  </si>
  <si>
    <t>This is very much important and has being left out many times in lots of audits I have seen. I totally agree.</t>
  </si>
  <si>
    <t>None at the moment that I could think of.</t>
  </si>
  <si>
    <t>The accrual basis is much needed but finance staff within NPO sector currently lack the capacity to implement this accrual -based accounting. Something which needs to be looked into and see how it can be emphasised to staff whom are already working within the NPO sector and without capacity.</t>
  </si>
  <si>
    <t>I do not see any main challenges. This is perfect. It would also, be good if the auditors could also audit this information to see/verify the actual beneficaries said to be reached as stated in the report.</t>
  </si>
  <si>
    <t>However, I am of the view that this time because of digitalization it might take a shorter time to create a guidance for NPOs. As compared to the 20 years mentioned in the chapter it might even take 5years. Just my thoughts. We have plenty of time with this COVID-19 situation at hand.</t>
  </si>
  <si>
    <t>The main challenge would be that it is not quite used in my country of residence and thus, in summary people are not well veered with it.</t>
  </si>
  <si>
    <t>None at the moment.</t>
  </si>
  <si>
    <t>nsmoyo21@yahoo.co.uk</t>
  </si>
  <si>
    <t>h6xdo1yo</t>
  </si>
  <si>
    <t>Wessel Pretorius</t>
  </si>
  <si>
    <t>some NPOs has membership contributions as a revenue stream that could be added to the characteristics</t>
  </si>
  <si>
    <t>beneficiaries of services could also be considered as important stakeholders</t>
  </si>
  <si>
    <t>environmental impact and considerations could also be considered as reporting information</t>
  </si>
  <si>
    <t>agree with the statement. however, accrual-based reporting requires special skills that could be a challenge and not affordable for many small NPOs</t>
  </si>
  <si>
    <t>the Global Reporting Initiative is also working on sustainability reporting standards that could be aligned with this guidance</t>
  </si>
  <si>
    <t>care should be taken to avoid creating another burden for NGOs. Supplementary guidance attached to IFRS for SMEs could be considered to address this challenge</t>
  </si>
  <si>
    <t>see comments above</t>
  </si>
  <si>
    <t>as mentioned, the GRI standards could also be considered</t>
  </si>
  <si>
    <t>wesselp@shelfpeople.co.za</t>
  </si>
  <si>
    <t>d3rg2niy</t>
  </si>
  <si>
    <t>Nwachukwu Chukwuebuka Oguchi</t>
  </si>
  <si>
    <t>None of the standards for profit - oriented entities and governmental organizations currently address the financial reporting needs of NPO stakeholders (and other users of NPO financial reports) as they stand.</t>
  </si>
  <si>
    <t>Well the usual challenges  include:-
1. Leads to complex/technical accounting standards:- Concepts such as deferred taxes, depreciation, recognition of accruals &amp; deferrals, accounting for provisions, accounting for adjusting events after the reporting date etc can all be said to have their roots in Accrual Accounting. 
2. Can lead to hard - to - understand financial statements:- Whilst accountants understand that the profit &amp; Loss account does not, on its own, show that a business is doing well, lay persons may interpret accounting profit or loss too literally. 
3. Increases cost of compliance:- Whilst this is a positive for the Accounting industry, the truth still remains that most accrual - based reports can only accurately prepared and interpreted by accountants. This comes at a cost to the reporting entity.</t>
  </si>
  <si>
    <t>The challenges are:- 
1. Subjectivity:- Non - financial information cannot be measured to the same degree of accuracy as financial information. In any case, current standards are silent on measurement and recognition matters for non - financial information so reporting entities have to apply a great deal of judgement. 
2. Easily manipulated:- Since the standards are mostly silent on recognition and measurement of most non - financial information, the reporting entity may choose to measure and recognize in whatever way it feels will be in its interest.</t>
  </si>
  <si>
    <t>I applaud the use of IFRS for SMEs as a foundational framework if nothing else because it eliminates listed company accounting issues such as accounting for EPS and segmental reporting. The fact that IFRS for SMEs does not recommend complex accounting measurement and classification options (such as Fair Value Measurement for financial instruments) is also commendable. 
I support the use of IFRS for SMEs as the foundational framework. 
But again, it is profit - oriented and does not address the reporting requirements of NPO stakeholders. 
The Nonproft accounting standards developed by FASB in USA may be a better foundational framework.</t>
  </si>
  <si>
    <t>The Nonproft accounting standards developed by FASB in USA may be a better foundational framework. This, if nothing else,is because it already has solved many of the issues we want resolved by an international NPO GAAP.</t>
  </si>
  <si>
    <t>nwachukwuaca18@gmail.com</t>
  </si>
  <si>
    <t>iy36q62i</t>
  </si>
  <si>
    <t>Caroline Kariuki</t>
  </si>
  <si>
    <t>Many organisations like community based organisations and Faith based including churches many not have the capacity to hire trained personnel to handle accrual based accounting. They will also require resources to switch to IFRS for NPOs</t>
  </si>
  <si>
    <t>Reporting about the impact of the grant which in many cases takes years to realise. Others achievements are not tangible and can only be felt after a long time. There is no standard way of measures achievements and impact, different organisations use different methods, other do not put emphasis on measuring impact. Hiring staff to measure impact is also an issue for cash  constrained  organisations.</t>
  </si>
  <si>
    <t>I have an issue to the notes of accounts. The standard language used is for SMEs not specifically NPOs. I believe every sector has its own language which is understood.</t>
  </si>
  <si>
    <t>cknjeri1@gmail.com</t>
  </si>
  <si>
    <t>x034cxpn</t>
  </si>
  <si>
    <t>Jeanette Calder</t>
  </si>
  <si>
    <t>Disagree</t>
  </si>
  <si>
    <t>I don't think all stakeholders require the same level of information. For example does the public who is a legitimate stakeholder need to have access pertaining to the organisation's economy and efficiency.</t>
  </si>
  <si>
    <t>The identified areas for information sharing are appropriate. The concern is whether all areas should be equally accessible by all stakeholders.</t>
  </si>
  <si>
    <t>Can't think of any</t>
  </si>
  <si>
    <t>Don't  know enough to provide a useful answer.</t>
  </si>
  <si>
    <t xml:space="preserve"> </t>
  </si>
  <si>
    <t>jeanettec@jampja.org</t>
  </si>
  <si>
    <t>b1jm24v3</t>
  </si>
  <si>
    <t>Francis Mba</t>
  </si>
  <si>
    <t>I wish the non profit sharing characteristic could emphasized more by making it the first. From my experience it is the most consistent and easy to identify characteristic.</t>
  </si>
  <si>
    <t>A large volunteer work force.</t>
  </si>
  <si>
    <t>Staff. NPO should  also be accountable to the staff. When staff are not convinced about the accountability of an NPO some of them may undermine the mission of the NPO</t>
  </si>
  <si>
    <t>Without accountability to external stakeholders some NPO may exploit the society at large.</t>
  </si>
  <si>
    <t>The only hep I have seen in trying to harmonize reporting standard is the “companion guide”prepared by ACCA</t>
  </si>
  <si>
    <t>Some of them invade the financial privacy of NPO with the excuse that their is no generally acceptable standard .</t>
  </si>
  <si>
    <t>Most NPO cannot afford the staff that can guarantee consistent use of accrual accounting. Also most of their transactions are cash based meaning that they usually do not have debtors or creditors that make accrual accounting essential.</t>
  </si>
  <si>
    <t>I do not see any challenge except that their will be need to define key terminologies that will be used.</t>
  </si>
  <si>
    <t>Even though NPOs are peculiar financial reporting is largely the same.</t>
  </si>
  <si>
    <t>sicnarfabm@gmail.com</t>
  </si>
  <si>
    <t>cluinvu9</t>
  </si>
  <si>
    <t>Hillary Luboyera</t>
  </si>
  <si>
    <t>Non financial information is imperative to be included in the Financial reports though a question arises when trying to match the figures with some of the non-financial information such as project progress may not be such an easy task. Thus, people may scrutinize or even compare the financial reports in relation to the non-financial information, some of which may not be "speaking the same language"</t>
  </si>
  <si>
    <t>Yes they are. Provided that the international framework guidance has looked at length the different jurisdiction requirements as sort of found a general or common ground.</t>
  </si>
  <si>
    <t>luboyerah84@gmail.com</t>
  </si>
  <si>
    <t>q9qbuqe3</t>
  </si>
  <si>
    <t>Alper ASLAN</t>
  </si>
  <si>
    <t>modified cash-based is the best able to meet the financial information needs of a wide range of NPO stakeholders</t>
  </si>
  <si>
    <t>The objectives, strategy, risks, and performance of the NPO should all be included in the financial reports. This will assist stakeholders and funders in comprehending the NPO's entire position.</t>
  </si>
  <si>
    <t>The primary challenge is persuading all stakeholders and contributors in the global guideline, as well as governments, to adhere to the same standards and instructions outlined in the global guideline and prevent the need for more and more reports.</t>
  </si>
  <si>
    <t>alperaslan2019@gmail.com</t>
  </si>
  <si>
    <t>addme</t>
  </si>
  <si>
    <t>Rafat Bandak</t>
  </si>
  <si>
    <t>Community as NPO is responsible for all communities that it work for.</t>
  </si>
  <si>
    <t>rafat@bandak.ps</t>
  </si>
  <si>
    <t>s2e7wlul</t>
  </si>
  <si>
    <t>ANDRE MAKUTUBU BALIBWANABO</t>
  </si>
  <si>
    <t>N/A</t>
  </si>
  <si>
    <t>IFRS for SMEs is not the international model it can change in each country</t>
  </si>
  <si>
    <t>I purpose the IFRs</t>
  </si>
  <si>
    <t>balibwanabo@hotmail.com</t>
  </si>
  <si>
    <t>ucgkhmrz</t>
  </si>
  <si>
    <t>Rumiya Kamari</t>
  </si>
  <si>
    <t>Modified Cash seems to be the best as it combines both accounting basis. If it can be standardised across NPOs, that might solve many problems</t>
  </si>
  <si>
    <t>IFRS for SMEs has its limitation and I believe IFR4NPO can fill the gaps</t>
  </si>
  <si>
    <t>Rumiya.Kamari@plan-international.org</t>
  </si>
  <si>
    <t>dajfgtpp</t>
  </si>
  <si>
    <t>Meti Busha</t>
  </si>
  <si>
    <t>The issue of change resistance for some NPO's might be a challenge. In addition, the cost involved in accepting the change from the previous system to full accrual based system might be a challenge.</t>
  </si>
  <si>
    <t>The challenge of having non financial information included in the report will be the effort, time and expertise to meet the requirement will be additional issue that the organizations have to think about. Therefore it may take time for organizations to accept and adopt it.</t>
  </si>
  <si>
    <t>The question is not clear to me</t>
  </si>
  <si>
    <t>The challenges with the proposed model will could be:
1. The confusion it may create with just on the process of moving to IPSAS then this model again comes in.
2. the cost of adopting it as it capacity to accept and move to the proposed system</t>
  </si>
  <si>
    <t>metiwaaq@gmail.com</t>
  </si>
  <si>
    <t>rz5m7rq5</t>
  </si>
  <si>
    <t>Tim Boyes-Watson</t>
  </si>
  <si>
    <t>I believe the trustees should be viewed as a group that NPOs are accountable to, as there is often significant separation between the executive management and voluntary trustees.</t>
  </si>
  <si>
    <t>There may be a case for adding information about what an NPO's values are and how it puts those values into practice.</t>
  </si>
  <si>
    <t>The lack of harmonisation in expenditure classification and recognition is a major burden on NPOs in their donor financial reporting. International consistency on expenditure classification in audited acccounts could form a new and better basis for harmonising expenditure classification in grant reporting to donors.  As part of this a lack of consistency in defining overheads partly drives a starvation cycle of inadequate cost recovery.
Given the current distribution of which countries have developed NPO standards or guidance, this discriminates against NPOs from Global South countries that apply for funds compared to NPOs headquartered in the Global North, who can prepare their accounts in ways that meet theirs and donors' needs more fully.
Misunderstandings about the role and use of reserves undermines the ability of NPOs to build reserves and ensure their financial sustainability and independence. Almost no donors currently accept the need to build reserves as a legitimate use of grant funds.  As donor funding often enables NPOs to grow, this can leave NPOs with less reserves coverage and therefore more financially fragile at the end of the grant.</t>
  </si>
  <si>
    <t>Many donors, especially government donors, insist on cash-based special purpose reports.  If this conflicts with the guidance it may create reluctance to adopt, or complications for NPOs if they apply accruals accounting in their underlying financial records.</t>
  </si>
  <si>
    <t>The challenge can be that this acts as a burden and becomes too complex so that it confuses rather than informs users.</t>
  </si>
  <si>
    <t>There may be challenges that stem from the underlying core conceptual framework that underpins all standards developed for the for-profit sector being focused on delivering a different key purpose than the key purpose of non-profit accounts.  However, there is a need to start somewhere and existing international standards give a headstart.</t>
  </si>
  <si>
    <t>Emerging thinking from New Zealand non-profit accounting should be looked at carefully to see if any of their attempts to chart a more complete framework can be drawn on in developing this guidance.
There may also be lessons from integrated reporting and social auditing that could lead to guidance about including quantitative reporting that speaks more to the non-financial objectives and impact of non-profits. However, this will need to be weighed carefully to ensure it adds more value to users than the additional reporting burden it might represent.</t>
  </si>
  <si>
    <t>tim.boyeswatson@humentum.org</t>
  </si>
  <si>
    <t>792j0v0u</t>
  </si>
  <si>
    <t>Olufemi Temidayo Akintoye</t>
  </si>
  <si>
    <t>It is important to focus on the name "NPO" to avoid ambiguity. This project is about NPO hence, Legal Status should be considered as the most important basis for identifying and recognizing an NPO. Recently, many private organizations are getting fundings to implement grants and even though they deliver services for the public benefit they are driven by profit also. In 2019, Chemonics received $1.5 Billion from USAID alone, but they are not NPOs. So there is a need to have a clear difference between an NPO and a PO organisation and the major area of distinction is the legal status, which should be considered in describing NPOs.
Secondly, the grant "income" in the third characteristic should be considered as revenue or funding. So, it should read "may have significant voluntary funding and grant revenue" or may have significant voluntary and grant funding.
Revenue represents funds received for project implementation while income is the amount remaining after subtracting all expenses associated with project implementation. So the emphasis should be on revenue as against income.</t>
  </si>
  <si>
    <t>Legal Status should first be the basis for describing an NPO. The character approach is too generic and this can cause confusion to many organisations who by characteristics fit into any of the options provided. However, Legal Status means that before any organisation considers itself as an NPO, it must first register within its jurisdiction as such. Usually, during registration, an organisation must have met the criteria of an NPO which is not far from the characteristics mentioned in GMC 1(a).</t>
  </si>
  <si>
    <t>I am assuming that the Government and its Agencies are part of the regulators.</t>
  </si>
  <si>
    <t>Proposed alternative areas include Risk Management and Sustainability reporting.
The misappropriation of Donor's funds and the recent effect of the COVID pandemic has shown that risk management is important as it concerns the going concern of NPOs. Stakeholders need to know the effort made in identifying and understanding the risks to which an organization is subjected and then finding ways to mitigate and manage such risk in a way that does not affect the going concern of the NPO.
The second proposed area is Sustainability reporting. The recent floods in most European and African countries and heatwaves in the American countries resulting in the death of hundreds of people is a result of climate change. Stakeholders need to understand and have an overview of the NPOs economic, environmental and social impacts, caused by their day to day operations.</t>
  </si>
  <si>
    <t>Another area of concern is reporting and accountability to donors and the type of grant being implemented by the NPO. For instance, while the standard grant encourages a high burn rate which favours the cash basis of accounting, Contract emphasis on cash savings and accrual can be comfortable use for reporting. A good example of this is an illustration of the purchase of a motor vehicle in the life of a project. Usually, the standard grant will expect that the total cost of purchase is expended and reported in the year purchase so that the burn rate for the period will be high. 
There is a need to have a common ground and acceptable standard for both standard grants and contracts, e.g fixed cost price, Payment by result e.t.c to be reported, and this standard should address but project design and reporting once accepted by both the Donor's and implementing NPOs.</t>
  </si>
  <si>
    <t>Great care needs to be exercised in the application of the accrual concept, because of its complex nature especially for NPOs with short-term contracts and reimbursable projects and also with limited unrestricted funds. A faulty application could lead to a cash constraint or a working capital crisis. 
A practical way of explaining this is using an advance payment like office rent. If an organisation pays $120,000 for a year rent and needs to report such expenses using a cash basis, the whole amount of $120,000 is expensed in the month it is paid. For accrual basis, and going by the matching concept of accounting $10,000 only is expensed every month. 
So for an NPO that has and relies on reimbursable grants, when using the accrual basis, the report to the donor will only contain $1,000 expenditure on rent for the period whereas, $120,000 cash has gone out from its bank and that means, the donor will only be reimbursed the organisation $10,000 and this could lead to cash crisis.</t>
  </si>
  <si>
    <t>No main challenge par se, however, for this to happen there is a need to have the substantive involvement of the Board of Trustees of the NPOs. Substantive involvement is easy to achieve for big NPOs, but the same cannot be said for smaller NPOs like the Community Based Organisations who have limited fundings in bringing their BOT together at least once in a year.</t>
  </si>
  <si>
    <t>To what extent does the framework meet the requirements of the providers of funds.
The For-Profit Organisations are majorly accountable to their investors because they are the providers of funds. The Public sectors are majorly accountable to the citizens because they are the owners of the fund. For NPOs, the Funders/Donors are the major stakeholders because they provide the funds, hence, their guidelines and requirement should be considered as major criteria used in assessing framework suitability.</t>
  </si>
  <si>
    <t>Financial Asset especially inventories.
In the last two years, the amount spent on PPE (Personal/Personel Protective Equipment) has increased significantly because of the COVID Pandemic. Before this time, millions of dollars have been spent on drugs held for or transferred to facilities, large quantities of M&amp;E materials for data reporting e.t.c. At the end of a reporting period, most of these items are at our warehouses and stores. How do we value them? should we bring them to our books?</t>
  </si>
  <si>
    <t>The providers of funds guidelines are not considered at all in the development of SMEs and in order for this project (IFR4NPO) successful and adoption easier and acceptable, the interest and position of the Donor's must be strongly considered.</t>
  </si>
  <si>
    <t>Due to the reason above, Donor's guidelines plus IFRS for SMEs.</t>
  </si>
  <si>
    <t>akintoyefemi2011@yahoo.com</t>
  </si>
  <si>
    <t>2ol0c7pp</t>
  </si>
  <si>
    <t>Samantha Mutemera</t>
  </si>
  <si>
    <t>NPOs use the cash basis for their  accounting as they only use the funds available from the grants or donations.</t>
  </si>
  <si>
    <t>SMEs are profit making smaller organizations which  normally have full entitlement to the assets which they will be using, whilst NPOs are not into profit making nor  do they normally have ownership of their assets. The NPOs also need to fully adhere to the donor’ s instructions. These differences need to be carefully noted in making use of  the IFRS for SMEs as the foundational framework.</t>
  </si>
  <si>
    <t>samanthamutemera@gmail.com</t>
  </si>
  <si>
    <t>6oz49fgp</t>
  </si>
  <si>
    <t>Rutendo M</t>
  </si>
  <si>
    <t>rutendovalleriemakumbinde@gmail.com</t>
  </si>
  <si>
    <t>c2abo2oc</t>
  </si>
  <si>
    <t>Dunstan Ian Rukare</t>
  </si>
  <si>
    <t>The challenge is to educate and train  stakeholders and preparers of NPO financial statements. There may be need to develop standard operating procedures to ensure accrual accounting practices adopted at NPO's.</t>
  </si>
  <si>
    <t>None</t>
  </si>
  <si>
    <t>The main challenge would be in training and educating the different stakeholders on the benefits. The adoption and switch  to IFRS for SME's should clearly show and highlight the  significant benefits to these stakeholders, otherwise there may be resistance to change.</t>
  </si>
  <si>
    <t>drukare@gmail.com</t>
  </si>
  <si>
    <t>2zp9p5bi</t>
  </si>
  <si>
    <t>Leslie Williams</t>
  </si>
  <si>
    <t>I feel that by and large these broad characteristics do capture the organisations that I feel should be within this framework</t>
  </si>
  <si>
    <t>I strongly agree</t>
  </si>
  <si>
    <t>These are the essential ingredients that governs an NPO's operation if information around these are not available then it stands to reason that an NPO should not exist.</t>
  </si>
  <si>
    <t>The two main challenges I envisaged with the accrual-based accounting looking at my jurisdiction;
Knowledge of accrual based accounting is almost non-existent amongst NPOs in Sierra Leone. This has to be an entire knowledge transformation process. Finance and non-finance staff have to be oriented which could include workshops and seminars and at a greater extent monitoring for a period after the trainings have been delivered to ensure that NPOs are able to apply the knowledge given.
The other challenge is to do with the current accounting software and in some cases where it is excel based. Most accounting software for NPOs are not accrual based and as such will either have to be tailored to capture such in terms of having GR/IR capability to manage accruals or NPOs procuring software that can accommodate accrual accounting. This also has resource implications especially for smaller NPOs who might be using excel based systems. Some have moved to software packages and are still grappling with them to have to change again to an accruals based system will be somewhat challenging</t>
  </si>
  <si>
    <t>The main challenges I see here will be resource implications, human capacity to compile and craft these non-financial information, the appropriate recording keeping tools to enable the NPO to accurately report on non-financial information. Another challenge is whether NPOs will see non-financial information for stakeholders and reporting as necessary, will they view it as important and of greater relevance and will they have the 'will' to ensure that these are accurately and professionally presented within their reports.</t>
  </si>
  <si>
    <t>I foresee issues around the disclosures, tailoring the existing disclosures to fit within the scope of the NPO sector. Some of these disclosures are extensive and quite complex and if not tailored properly will pose issues for NPOs in reporting against such disclosures. There could be issues around timing and relevance as some of these disclosures are updated regularly and the guidance could have been looking at the existing disclosures and by the time the guidance notes are released for implementation, these disclosures have been significantly amended or changed.</t>
  </si>
  <si>
    <t>Not sure of an alternate model now, as we have to have a starting point and the existing standards, IFRS for SME's Full IFRS and IPSAS does provide a great platform to build to craft an appropriate guidance</t>
  </si>
  <si>
    <t>lesliewilliams_uk@yahoo.co.uk</t>
  </si>
  <si>
    <t>4398my3f</t>
  </si>
  <si>
    <t>Owen Mavengere</t>
  </si>
  <si>
    <t>Assurance on that information might be a challenge. That being said non-financial information is critical for impact reporting which would show the effect of an NPO on its environment and society.</t>
  </si>
  <si>
    <t>Income/revenue. Non exchange revenue may need to be adapted from IPSAS.</t>
  </si>
  <si>
    <t>owenm@icaz.org.zw</t>
  </si>
  <si>
    <t>qdzf7iyu</t>
  </si>
  <si>
    <t>Nigel Joseph Ndekwere</t>
  </si>
  <si>
    <t>njndekwere@gmail.com</t>
  </si>
  <si>
    <t>9nh8vamn</t>
  </si>
  <si>
    <t>Steve Brentnall</t>
  </si>
  <si>
    <t>Most charities are small and Receits and Payments accounting is perfectly OK</t>
  </si>
  <si>
    <t>No - not necessary.  International is only required for a small number of NPOs.</t>
  </si>
  <si>
    <t>steve@brentnall.org</t>
  </si>
  <si>
    <t>vi7k93j3</t>
  </si>
  <si>
    <t>Hilda Hakiza</t>
  </si>
  <si>
    <t>Whilst I agree that Accrual-based guidance is preferred, the challenge is that many of these small to medium NPOs do not have in-house capacity and sometime rely on the external advisors/auditors.</t>
  </si>
  <si>
    <t>The challenge I perceive is in regard to jurisdictions that may not follow or comply with the frameworks being drawn from.</t>
  </si>
  <si>
    <t>hhakiza@gmail.com</t>
  </si>
  <si>
    <t>ibim123*</t>
  </si>
  <si>
    <t>Temitope Awolusi</t>
  </si>
  <si>
    <t>I believe that accrual based financial information is best but the donors will also need to understand the advantages of the accrual basis.Some expenses eg purchase of assets that are paid for instalmentally ,it should be clear at what point should this cost be recognized either at the point of the piecemeal payment,final payment or when the commitment is made with the supplier.</t>
  </si>
  <si>
    <t>temikola@yahoo.com</t>
  </si>
  <si>
    <t>dwa44x6e</t>
  </si>
  <si>
    <t>Gibson Runesu</t>
  </si>
  <si>
    <t>Governments to which these services are provided as at the end of the day, the service provider would quantify the service and attributes to States whose beneficiaries belong. For example, donor A can actually say it gave Zimbabwe $2m food aid, just as an example</t>
  </si>
  <si>
    <t>The current requirements from different donors may be regarded as management reports that speak to internal information. For the general public my view is to have  standardized reporting</t>
  </si>
  <si>
    <t>Current accountability may be difficult to quantify the impact of services when defined from external stakeholders like government as it will be limited in accessing and interrogating of financial information.</t>
  </si>
  <si>
    <t>I don't see main challenges as information will be standardized and comparable across different service providers</t>
  </si>
  <si>
    <t>Non-financial reporting in my view does not pose any major challenges if well guided on how to go about, especially if the frameworks are well defined. However, decisions made on judgemental can best be understood by the decision maker and so impact assessments of such non financial information reporting may be subjective at the end of the day.</t>
  </si>
  <si>
    <t>SMEs have different sizes going down to small family businesses</t>
  </si>
  <si>
    <t>runesug@gmail.com</t>
  </si>
  <si>
    <t>v7vpgcl7</t>
  </si>
  <si>
    <t>Ufulu Chungu</t>
  </si>
  <si>
    <t>Smaller NPOs will need to employ more qualified accountants which they cannot afford to maintain on their payroll
Manual based accounting systems may face challenges to process accrual-based transactions. Computerised (accounting software) better placed but the cost involved may be a drawback for smaller NPO</t>
  </si>
  <si>
    <t>The importance of documentation of activities. Does the NPO have the ability / capacity to properly document non-financial information? 
Can the NPO manage to hire an external consultant to assess / evaluate and report on the NPO’s non-finance activities?</t>
  </si>
  <si>
    <t>ufuluchungu@yahoo.com</t>
  </si>
  <si>
    <t>328pxa8x</t>
  </si>
  <si>
    <t>Li Chang</t>
  </si>
  <si>
    <t>Non-profit organizations should be accountable and accountable to service users, resource providers, and regulatory agencies. However, the description of these three external stakeholders is not comprehensive:
First, the order of the three parties. According to the logic and importance of business development, it is recommended that the non-profit organizations be responsible for: regulatory agencies (legal and compliance), resource providers (starting point) and service users (end point).
Second, there are doubts about the definition of service users. The guide mentions "Service users are those that benefit directly or indirectly from an NPO’s activities. Service users are those who directly or indirectly benefit from the activities of a non-profit organization." The starting point of the guidelines is the "direct or indirect beneficiaries", but how to judge the beneficiaries here? Does it include potential beneficiaries? Therefore, it is recommended to define "service users" as "the beneficiaries of the goals and moral legitimacy of non-profit organizations".
Third, this chapter mainly emphasizes the external stakeholders, which meets the basic requirements, but the cost of formulating the guidelines is high, and it is necessary to make every effort to weigh the interests of all parties, including internal stakeholders and external stakeholders. Only considering external responsibility may consume a lot of internal resources, and these internal resources are also provided by external stakeholders. Therefore, weighing internal and external needs may also be considered. Internal stakeholders mainly include: management, employees, etc.</t>
  </si>
  <si>
    <t>Basically agree. But whether to consider encouraging the disclosure of audit reports and organizational operational efficiency (such as corporate governance or internal control) information.
The guidelines need to be forward-looking. One of the reasons for formulating guidelines to regulate is that non-profit organizations may have agency problems and some potential opportunistic behaviors. Although the guidelines require non-profit organizations to achieve goals, economic efficiency and effectiveness, compliance with restrictions and regulations, and disclosure of long-term financial health information, the reliability and authenticity of this information also need to be reviewed. The reliability and authenticity of information depends on how much the organization's internal governance and external audit can play a role.</t>
  </si>
  <si>
    <t>This guide covers three aspects: Legal form, Speciﬁc NPO standards or none at all, and'Size' of NPO and reporting tiers, namely the legal form, the degree of detail of the institutional arrangements, and the differences between the institutional arrangements for different types of non-profit organizations, etc. Ask a question. 
However, it is recommended to consider supplementing the objectives of the institutional arrangements and the content of the structural system, and hope to add relevant examples to avoid general expressions. The current guide’s presentation of the question part is a signal: because the institutional arrangements of different jurisdictions are different, they need to be standardized and unified, and there is insufficient analysis of the degree of difference and coordinability of the institutional arrangements of different jurisdictions.
In addition, in response to the financial accountability needs of donors, issues related to major concerns such as connected transactions can also be emphasized.</t>
  </si>
  <si>
    <t>Accrual-based financial information is based on the separation of duties, with the complex and costly operation process, which imposes higher requirements on financial personnel, and it is not easy to select qualified financial personnel and control the implementation cost without strong financial support for small-sized NPOs. 
In addition, the lack of guidance from standards and documents in the process of defining competencies may result in inaccurate accounting data, etc.</t>
  </si>
  <si>
    <t>The inclusion of non-financial information is conducive to stakeholders' understanding of the performance of NPOs. But NPOs have obvious heterogeneity in terms of size and type, and the requirements for non-financial information vary from region to region. 
So how to ensure different financial reports’ consistency and comparability and simultaneously reflect the different NPOs’ characteristics will be a problem when we consider  the inclusion within the Guidance of principles related to non-financial reporting information as the second core premise.</t>
  </si>
  <si>
    <t>The international framework has not been fully covered. At present, there are still some countries and regions that do not follow the international framework in accounting standards, and this situation is difficult to change in a short time.In this context, problems of convergence and conflict with existing accounting frameworks cannot be ignored if the guidance on financial reporting for non-profit organizations is required to take the international framework as a starting point.
The economic environment, political environment and legal environment of countries and regions are significantly different, and the characteristics of non-profit activities and the interest demands for financial reporting standards are different.As far as the economic environment is concerned, many countries with modest economic strength may tend to learn from international frameworks for the sake of cost and benefit.However, countries with strong economic strength take less consideration of the cost. They will modify the international framework to achieve international convergence, use the international framework or use their own unique conceptual framework according to their own economic characteristics and their own interests.
The political environment affects a country's right to speak in the formulation of international framework. The stronger the political influence of a country in the world, the higher its participation in the formulation of the international framework, and the more the international framework will reflect the interests of the country.When advocating the international framework as the starting point for the Guidelines, it is necessary to consider whether the existing international framework can represent the interests of relatively disadvantaged countries and regions, which determines whether the Guidelines can be truly accepted by these countries and regions and can be well implemented in these places.Many developing countries have limited say in the international arena, and their national interests can hardly be reflected in the formulation of international frameworks.
The legal origin of individual countries and regions also needs to be taken into account in assessing whether it is reasonable to base the Guide on an international framework. It is relatively easy for countries and regions with similar legal systems to learn from each other, but difficult for countries with similar legal systems to learn from each other.The international framework is more of a reflection of the will and interests of western developed countries, and most of these countries implement the common law system. For other countries that also implement the common law system, if they insist on the international framework as a starting point, they will be able to absorb the financial reporting standards for non-profit organizations better and faster.For countries with civil law systems, however, they may face some obstacles.
According to the review, the proposal to use an international financial reporting framework as the basis for financial reporting guidelines for NPOs needs to be more carefully argued in light of the heterogeneity across countries and regions.</t>
  </si>
  <si>
    <t>The first criterion is "the extent to which the framework provides guidance on key issues for NPOs". As the description and analysis states, although existing guidelines can be used for NPOs in many areas, no framework can address all key issues specific to NPOs.This guide is aware of the inadequacy and strength of the international framework in solving the specific problems of non-profit organizations. However, the use of "key problems" in the standard is not direct enough. It is better to directly point out "specific problems".
The second criterion is "whether the authors, auditors and users are familiar with and easy to use the framework". However, this is only a description. The essence of this criterion is that the degree of use of the conceptual framework varies greatly around the world, and the basic conditions for the implementation, use and understanding of international framework are different in different places.So I don't think measures like providing a simplified, easy-to-understand, regularly revised framework address the root cause and don't get to the heart of the problem.The essence of the problem lies in whether the financial reporting framework currently implemented by various countries and regions matches the international framework. The judgment of this dimension is necessary to be reflected as a standard.
The third criterion, "How feasible is it to develop and maintain the guidance within the framework?" describes it as a more detailed measure of feasibility with "less complexity and fewer accounting solutions, disclosure requirements that are more appropriate to the nonprofit context, and less frequent revision."  However, can the framework that meets the above three evaluation indexes still show superiority and effectiveness?  It's worth a little more discussion. For example, IPSAS is more suitable for the disclosure requirements of not-for-profit organizations. IFRS for SMEs reduces the accounting options and only updates every five years or so on average.  When these evaluation indicators cannot be represented in a framework, they need to be prioritized or weighted to calculate the overall score.</t>
  </si>
  <si>
    <t>Although the existing international framework can be evaluated at a high level according to the above criteria, even so, the limited three criteria should not necessarily lead to the conclusion that the international framework is fully applicable to the NPO financial reporting guidelines.Due to the limitations of our cognition and research, there may be other factors that we fail to take into account or cannot observe, but play a key role in the essence of the problem.
In addition, our high-level assessment of existing international frameworks against these criteria is done on the premise that we accept the recommendation to use existing international frameworks as the starting point for the guidance.We need to consider whether the criteria by which existing international frameworks are evaluated will change if this recommendation is not taken as a presupposition.For example, the advantages of the existing international framework compared to other frameworks, and the compatibility with the current implementation framework.</t>
  </si>
  <si>
    <t>SMEs and NPOs are different in nature. SMEs aim at making profits, while NPOs do not aim at making profits. The different nature of them make certain differences in the preparation of financial reports.If IFRS for SMEs is to be used as the basis framework, that is to say, the financial reporting standards of profit organizations are to be used as the basis framework for the financial reporting standards of NPOs, there will inevitably be some incompatibility.
The scope of application of IFRS for SMEs is: entity that publishes general purpose financial statements for external users and does not have public accountability. The applicability of IFRS for SMEs is entirely dependent on whether the entity has public accountability.However, NPOs are mainly engaged in fiduciary business and have public accountability, which may not be compatible with IFRS for SMEs.
IFRS for SMEs may not address the reporting issues that are specific to NPOs.Full IFRS Standards, IPSAS and/or jurisdictional level standards may also need to be applied, as appropriate, for NPO-specific reporting issues.How to integrate different principles and guidelines is also a challenge.
NPOs of different sizes have different reporting requirements. IFRS for SMEs as the basic framework may not be able to meet the reporting requirements of NPOs with complex business and large scale.
Although there are some challenges, overall, I think IFRS for SMEs as the foundational framework is appropriate.</t>
  </si>
  <si>
    <t>18641181626@163.com</t>
  </si>
  <si>
    <t>z38ul5is</t>
  </si>
  <si>
    <t>Mark Jerome</t>
  </si>
  <si>
    <t>There are two risks:
1. It may not always be obvious when an event occurs.  
2. Accrual-based accounting can be complex and require significant judgement. 
These increase the risk of confusion, inconsistency and error.</t>
  </si>
  <si>
    <t>There are no clear, settled criteria for reporting non-financial information: in some cases, there are no criteria; in others (e.g. environmental reporting), there are a number of different sets of standards, with different approaches and results.  Unless the criteria for such reporting are clear, there is a risk that reports by different entities will not be readily comparable and that an entity may use inconsistent criteria and bases for reporting from one year to the next.</t>
  </si>
  <si>
    <t>International frameworks make a good starting point, from which standards relevant to NPOs can be developed incrementally.</t>
  </si>
  <si>
    <t>IFRS uses the concept of a hierarchy of standards (IAS 8: articles 10-12) to assist preparers in the absence of an IFRS that specifically applies to a transaction, other event or condition. (First, the requirements in IFRSs dealing with similar and related issues; second, the concepts in the Conceptual Framework; third,  pronouncements of other standard‑setting bodies that use a similar conceptual framework)
This approach could be used when a selected international framework does not specifically address transactions or other events and/or conditions that are relevant to NPOs.
In addition, the presentation of budget information, addressed by IPSAS 24, is highly relevant to most NPOs that I have worked with.  It is often requested by donors and management and would be useful to regulators and other stakeholders.</t>
  </si>
  <si>
    <t>I note the statement that IFRS for SMEs may be more familiar than full IFRS or IPSAS.  In my experience in South East Asia, any accountants who were comfortable with accrual accounting were familiar with IFRS; not many knew about IFRS for SMEs.</t>
  </si>
  <si>
    <t>Is it possible to have a two-pronged approach, with IFRS or IPSAS for complex NPOs and IFRS for SMEs for less complex organisations?</t>
  </si>
  <si>
    <t>mjerome@gcfund.org</t>
  </si>
  <si>
    <t>djts4s8j</t>
  </si>
  <si>
    <t>Hisham Khilfeh</t>
  </si>
  <si>
    <t>hkhilfeh@tagi.com</t>
  </si>
  <si>
    <t>jbzra4kt</t>
  </si>
  <si>
    <t>Mohammed Abdo Alsaidi</t>
  </si>
  <si>
    <t>deliver services for public benefit, because, the NPO created for provide the services and benefits to public.</t>
  </si>
  <si>
    <t>The challenges in the forms of financial reports from Donors, which each donor has different form of financial report, that NPO toke time and effort to prepare the reports as per the donor forms and requirements, although, each NPO has accounting system and the reporting in those systems is standers which not matched with donor's reports form. so, We hope that all donors will standardize the reporting forms required from non-profit organizations.</t>
  </si>
  <si>
    <t>non</t>
  </si>
  <si>
    <t>its ok, but almost of IFRS standers could not be used in the developing countries and countries affected by wars, famines and natural disasters</t>
  </si>
  <si>
    <t>I don't know</t>
  </si>
  <si>
    <t>mohammed.alsaidi1@gmail.com</t>
  </si>
  <si>
    <t>tc1mu1ge</t>
  </si>
  <si>
    <t>Eduardo Szazi</t>
  </si>
  <si>
    <t>eduardo@sbsa.com.br</t>
  </si>
  <si>
    <t>77owar31</t>
  </si>
  <si>
    <t>Innocent Philips</t>
  </si>
  <si>
    <t>There a lot of for profit organizations providing social services/good which is delivered through contracts by funders and donors</t>
  </si>
  <si>
    <t>Such organizations executing contracts and earning profit should be rightly placed as a normal organization.</t>
  </si>
  <si>
    <t>It is need line with global best practices and humanitarian laws and principles</t>
  </si>
  <si>
    <t>Most local organization do not systems and capacity to transit to the recommendations</t>
  </si>
  <si>
    <t>The main challenge is the different approach and expectation by funders. There is need for a congruence and harmonization of framework in this regard.</t>
  </si>
  <si>
    <t>The proposed model I believe is adequate and should be fine tuned as further exploration are made to address areas on inadequacies.</t>
  </si>
  <si>
    <t>hinephil2@yahoo.com</t>
  </si>
  <si>
    <t>pbfpx56a</t>
  </si>
  <si>
    <t>Lawrence Akubori</t>
  </si>
  <si>
    <t>This responses should have included 'partly agreed' and 'partly disagreed' - neither do I fully agree nor fully disagree with this statement. 
It may partly be true that, the imposition of data reporting templates/requirements are due to the absence/non availability of standardised accounting reporting templates/requirements/guidelines. Hence, this project may partly address this. 
I also partly disagree for this due to the following:
1. Donors would have referenced the non-uniformity of reporting standards for the imposition of their own reporting standards/requirements if it was so. 
2. My experience with various donors revealed their non compliance or unwillingness to follow any other reporting/accounting standards/requirements other than what is imposed on them (donors) by their respective home countries states - the reason is the extra responsibility of complying with the requirements of standardised accounting reporting as this could be expensive and time consuming.</t>
  </si>
  <si>
    <t>NPOs Operations are as fluid as for Profit Organisations, hence, a combination of accrual and cash basis in the form of the Modified Cash Basis takes on board the disadvantages of both the accrual and cash basis thus, making it the most appropriate to depict the operations and financial position (surplus/deficit) of the NPOs. 
Almost all NPOs are delivery services for public good and hence, its evaluative criteria would be the efficient use of resources. And to be able to determine its ability to effectively manage the resources it received from donors through value for money (VfM) measures, it is only appropriate to determine, measure and report costs lines items that are efficiently done through accrual basis and vice versa for costs lines items are efficiently measured and reported using the cash accounting basis.</t>
  </si>
  <si>
    <t>I do agree with the statement in GMC 5(a) as it may be more acceptable globally in all jurisdictions. 
The main challenges, I see with the synchronisation of IFRS for SMEs drawing on the full IFRS, IPSAS and Jurisdictional level standards, would include, the level of resources required to pay for the time of committees/teams to under this task. The time frame requirement and consumption would be a major challenges. And, finally, the likely non buy-in of the existing bodies who developed and got IFRS, IPSAS etc approved for global usage.</t>
  </si>
  <si>
    <t>agombisah@gmail.com</t>
  </si>
  <si>
    <t>ov6srxuk</t>
  </si>
  <si>
    <t>Belinda D'Souza</t>
  </si>
  <si>
    <t>A For Profit organisation can also deliver services for public benefit (eg private hospital) so maybe this should be followed by 'and' and not 'or'.</t>
  </si>
  <si>
    <t>A more appropriate name for NPO may be For Purpose to change public expectation that NPO's shouldn't make a profit.</t>
  </si>
  <si>
    <t>However, care would need to be taken on how to measure efficiency as this may not reflect the more important social impact where focus of a For Purpose organisation should be.  ie if more needs to be spent for better social outcome this may show unfavourable efficiency if calculating on financial ratios alone.</t>
  </si>
  <si>
    <t>N/A  - Only jurisdiction is Australia</t>
  </si>
  <si>
    <t>Separate grant acquittal requirements within same jurisdiction adds to complexity and granularity of financial accuracy required.  what would be immaterial for the organisation becomes material for each grant.</t>
  </si>
  <si>
    <t>None other than revenue recognition criteria in line with AASB1058 and AASB15 where results are distorted due to timing of recognition of revenue vs expenses.</t>
  </si>
  <si>
    <t>Diversity and non-comparability between organisations.  Within same organisation different program outcomes and time taken to clearly identify impacts may be well beyond reporting period.</t>
  </si>
  <si>
    <t>International Frameworks should be start point.  Learnings from national GAAP where For Purpose standards have been developed should be considered to incorporate learnings given not all met aspired objectives.  (eg AASB1058)</t>
  </si>
  <si>
    <t>IPSAS may be most relevant based on nature of organisations.  I would need to better understand differences between IPSAS and IFRS and IFRS for SMEs to assess.
Simplicity and relevance should be key criteria.</t>
  </si>
  <si>
    <t>Revenue recognition and distortion of results;
Obligation to report on some things that may not add value to the accounts within financial framework. May be better to report on things like volunteer contribution outside financial framework to not inappropriately distort accounts.</t>
  </si>
  <si>
    <t>bdsouza@redcross.org.au</t>
  </si>
  <si>
    <t>svsgneus</t>
  </si>
  <si>
    <t>Arup Kumar Pal</t>
  </si>
  <si>
    <t>I accrual-based is ok to consider for greater consistency but it could be challenging for NPOs to convince some of the Donors where they specifically want cash or modified cash bases. E.g. One Donor has approved a budget to an NPO to procure a vehicle for a specific project (4 Years life cycle) literally Donor wish to see it as an expenditure into the Project but according to the accrual concept, this could turn into an asset and should have been depreciated throughout 4 years.</t>
  </si>
  <si>
    <t>Non-financial information reporting is an essential part of a better understanding of the performace of the project. The comprehensive reconciliation mechanism should have been used by the NPO and the engagement of both Financial and Non-Financial/Programme staff should be involved, accountable and better coordinated to provide appropriate information of the exercise.</t>
  </si>
  <si>
    <t>One of the main challenges I can see is to harmonize different GAAPs (US/Canada GAAP vs. UK GAAP), to make the IFRS acceptable to the main Donors like USAID, EC, GAC, etc.</t>
  </si>
  <si>
    <t>arup678pal@gmail.com</t>
  </si>
  <si>
    <t>mn2wehxy</t>
  </si>
  <si>
    <t>Collen Ngundu</t>
  </si>
  <si>
    <t>I suggest that stakeholders includes (internal stakeholders)-employees of the NPO and Board of Directors. As in some cases these important stakeholders are excluded as a group which requires information for accountability and decision-making purposes.</t>
  </si>
  <si>
    <t>Since the cash-basis modified cash basis is not allowed under Generally Accepted Accounting Principles (GAAP) or International Financial Reporting Standards (IFRS). I agree that Accrual-based financial information would be appropriate. However; NPOs as part of the public sector should be given an option to use IPSAS- Cash basis- for financial reporting.</t>
  </si>
  <si>
    <t>I support non-financial information reporting for NPO's as this will increase and enforce transparency and accountability and non-financial performance is always intertwined to financial performance. As NPO’’s we have become comfortable with financial reporting and claim we transparent based on audited financial statements…
My suggestion would be that the indicators (KPIs), measurement and evaluations process/guidelines/standards for the non-financial reporting is made simple and relevant for NPO’s.
The challenges l see on non-financial information reporting can be summarised into the following categories:
•	Resources and capacity for small NPO’’s is normally limited, and this might mean challenges in getting the resources to prepare and issuing non-financial report. 
o	 Detailed audit, assurance and assessment of the non-financial data accuracy, review of reporting process and the information disclosed, and verification of data accuracy &amp; completeness will but pressure on the limited NPO resources.
•	Regulation for compliance: Who will regulate non-financial information reporting for NPO’s, will it be mandatory of a best practise which benefit the reputation and publicity of the NPO?</t>
  </si>
  <si>
    <t>cngundu@itpcglobal.org</t>
  </si>
  <si>
    <t>ca7kkg97</t>
  </si>
  <si>
    <t>Wilfred Ndonye Kimeu</t>
  </si>
  <si>
    <t>The main challenge is complexity and donor engagement. Complexity comes about when most Ngo's employ staff who are coming from a commercial sector and are not ready to invest in training their staff in Ngo Accounting. To overcome this challenge, It is imperative that NGO's invest in the capacity of their staff so as to be able to understand and implement the changes necessary. The other issue in terms of complexity is the issue of organisational capacity in terms of systems already in place. It is known that the most NPOs will suffer from founders syndrome where he founder is not open to change and sees that best practice is bureaucratic as they just want to get things done and would rather they stick to cash basis. Without proper systems in place, then accrual basis will be difficult to implement. 
On the issue of donors, some of the donors are stringent when it comes to reporting . This means that the NPO must prepare 2 sets of accounts which can be cumbersome. If all major donors can be brought on board and accept the new standard by seeing the benefits that they will get, then that challenge would be adequately addressed.</t>
  </si>
  <si>
    <t>The essential aspects of NPO financial reporting guidance Include Quality transparency  and comparability.
The challenge here is the level of details need by the various donors. This will also depend on which thematic area the various NPOs are working in. If the donors in the various thematic areas can agree on the minimum level of detail to be included that adequately meets the needs of all the stakeholders then this challenge will be addressed.</t>
  </si>
  <si>
    <t>The challenge is recognising  at what point does an organisation use the IPSAS and jurisdictional level standards in additional. There is a need to come up with the relevant threshold as to when to apply the the full IFRS  IPSAS &amp; Jurisdictional level standards. It will be also important lobby jurisdictions to adopt the new NPO standards as opposed to having jurisdictional level standards</t>
  </si>
  <si>
    <t>ndonkim@gmail.com</t>
  </si>
  <si>
    <t>oerxt4az</t>
  </si>
  <si>
    <t>OUMOU WANE TOURE</t>
  </si>
  <si>
    <t>Big challenge is training in correct accrual accounting entries and related procedures, for NPOs</t>
  </si>
  <si>
    <t>Non financial information is useful for NPO full accountabilty such as to compare costs with physical achievements :like number of bénéficiaires, nature and amount of goods supplied, etc. 
Challenge is to link it to purpose / objectives of funding</t>
  </si>
  <si>
    <t>oumou.meca@gmail.com</t>
  </si>
  <si>
    <t>mk4v137o</t>
  </si>
  <si>
    <t>Getnet Haile</t>
  </si>
  <si>
    <t>Mobilize the community for a participatory social services (for some of the NPOs)</t>
  </si>
  <si>
    <t>transparency in the course of utilisation of resources</t>
  </si>
  <si>
    <t>The regulatory body (in our case the Agency for Civil Society Organization) also demands additional report requirement, which is often a burden too the NPOs.</t>
  </si>
  <si>
    <t>The challenges often comes from the donors which would like to receive a cash basis report, especially for capital expenditures. Budgets are often prepared and agreed with donor on a cash basis approach where it will be difficult to track actual expenditures for capital items, if the depreciation expense part is only recorded.
In some cases, donor would like to see commitments based on contracts (which are yet to be expensed) to be included in the report. This is not consistent with accrual basis of accounting.
There are some donors which requires the report to include expenses incurred but not paid- which is consistent with the accrual basis of accounting.
There are certain challenges also in connection with the recognition and reporting of denotation in kinds for materials and capital items. Some donors are fine with the inclusion and others not. Some donor requires reporting of the value of community participation in the financial report, which is often difficult to get a reliable measurement basis</t>
  </si>
  <si>
    <t>Challenges:
Reconciliation of non-financial reports (activities) against the financial one - some activities may be reported as a non-financial performance (accomplishment) but may not qualify for recognition and measurement in the financial statement.
Determination of the scope of the non-financial information disclosure will be a challenge as there are enormous number of stakeholders with different areas of interest.</t>
  </si>
  <si>
    <t>Cost of report preparation. Most of the NPOs in the developing countries are very small and heavily dependent on donor funding and operate in a very restricted admin cost (due to pressure from donors and regulatory bodies). The cost of preparation of General Purpose financial statement will be expensive for small NPOs. It could be very helpful to consider a sort of a lighter version framework (like IPSAS for small NPOs). Adoption and application of IPSAS required a qualified finance staff, measurements of financial and and non-financial assets requires skills and manpower etc...</t>
  </si>
  <si>
    <t>One size framework may not work for all NPOs. The flexibility within each framework need to be considered (like the multiple transition options, thresholds in the application of a given standards, ..</t>
  </si>
  <si>
    <t>The main challenge is addressing of non-profit aspects of the NPO (Revenue from non-exchange transactions, budget variance reports, donation in kinds..., non-financial information...)</t>
  </si>
  <si>
    <t>I suggest for having an IPSAS version for NPOs as we have the IFRS for SMEs. IPSAS is basically designed for Public (Government) which has huge and complex resources. Other than other big International NPOs, most of the NPOs in our context falls with a similar threshold for SMEs. It will be a challenge for an implementer selecting the appropriate standard from IFRS or IPSAS when it is not available at IFRS for SMEs.</t>
  </si>
  <si>
    <t>getnet@targetethiopia.com</t>
  </si>
  <si>
    <t>pttbih51</t>
  </si>
  <si>
    <t>Fernando Catacora</t>
  </si>
  <si>
    <t>I would add "deliver services or goods" for public benefit
I would add the concept of inflows and outflows instead of the typical terminology for the For-profit type of entities. We think it is critical to create a specific dictionary of specific terms for NPOs</t>
  </si>
  <si>
    <t>This needs heavy research in order to categorize all the different stakeholders involved as they relate to the NPO world. Field research into private and public databases would need to dig into the different relationships that can be depicted from the data.</t>
  </si>
  <si>
    <t>As mentioned in previous responses, field research would be needed in order to provide what current needs and practices are in place for NPOs. All these foundations should be embodied in a "Conceptual Framework for NPOs"</t>
  </si>
  <si>
    <t>Performance is a terminology related to the For Profit world. In our opinion a better term that can replace performance could be "execution" or "mission accomplishment" or other similar term without the association of For Profit orientation.
The main challenge is to draft a guidance or a set of standards that are tailored for NPOs, it cannot be a mirror of what the current IFRSs are either full of IFRSs for SMEs.</t>
  </si>
  <si>
    <t>We confirm again a "Conceptual Framework for NPOs " is urgent to be developed as a starting point.</t>
  </si>
  <si>
    <t>IFRS Framework is fine as a starting point but its structure and theoretical foundations cannot be used to build the foundations for the NPO group of entities.</t>
  </si>
  <si>
    <t>Just to confirm a Conceptual Framework for NPOs cannot use current frameworks developed basically for the For-Profit world.</t>
  </si>
  <si>
    <t>An individualized and custom tailored framework for NPOs can be developed so any future international accounting standard developed for NPOs will be a solid development based on the Conceptual Framework for NPO.</t>
  </si>
  <si>
    <t>I agree in the sense of "display their own different potential benefits and issues as a basis for the Guidance.</t>
  </si>
  <si>
    <t>Refer to previous responses</t>
  </si>
  <si>
    <t>Main challenge is that all wording in the IFRSs were developed for the For Profit world. IASB, and former IASC did not consider NPOs to develop this accounting standards. The concepts of capital and capital maintenance for example are two critical elements that cannot be critical for NPO entities, the definition of assets that include the element of "future economic benefits" is not applicable in many situations for NPO entities and these are just two examples that should set a different direction for the guidance.</t>
  </si>
  <si>
    <t>Refer to the below proposal of a 'Conceptual Framework for Non-Profit Organizations"
Conceptual Framework for Financial Reporting of Non-Profit entities
Contents
INTRODUCTION
CHAPTER 1 – FOUNDATIONS OF THE NON-PROFIT ENTITIES
Introduction
Mission and nature of non-profit entities
Measurement of mission for non-profit entities
Resources, sources and uses
CHAPTER 2 – OBJECTIVES OF NON-PROFIT FINANCIAL REPORTING
Introduction
Main goals on financial reporting for non-profit entities
Users and characteristics of financial reporting for non-profit entities
Limitations and requirements of financial reporting
Cost and transparency for useful reporting of financial information
CHAPTER 3 – CHARACTERISTICS OF REQUIRED FINANCIAL INFORMATION
Introduction
Qualitative characteristics of useful and reliable financial information
Regulatory, legal and compliance requirements on financial information
Association of entity’s mission and financial information
CHAPTER 4 – FINANCIAL REPORTING STATEMENTS
Introduction
The role of financial statements and resources utilization reporting
Going concern relevance for non-profit entities
For profit activities under the reporting entity
CHAPTER 5 – ELEMENTS OF FINANCIAL INFORMATION
Introduction
Definition of resources used by the entity
Definition of obligation to transfer resources
Definition of resources inflows related to mission operations
Definition of resources outflows related to mission operations
CHAPTER 6 – RECOGNITION, MEASUREMENT AND DISCLOSURE
Introduction
Recognition process and criteria
Derecognition
Measurement parameters and rationale to evaluate different bases
Transparency and disclosure relationship
Classification, aggregation, and categorization of line items
APPENDICES
Glossary</t>
  </si>
  <si>
    <t>fcatacora@redcontable.com</t>
  </si>
  <si>
    <t>ni2rzxwf</t>
  </si>
  <si>
    <t>Bezuayehu Mengesha</t>
  </si>
  <si>
    <t>bzymng@gmail.com</t>
  </si>
  <si>
    <t>tseutmri</t>
  </si>
  <si>
    <t>CPA. Ronald Kaweesi</t>
  </si>
  <si>
    <t>Accrual based reporting is the only best option in my opinion</t>
  </si>
  <si>
    <t>IFRS for SMEs was tailored for private in nature entities and yet NPO’s interest have elements of public interest because of a wide stakeholder interest we are looking at in this regard, so using full IFRS would be recommended in my opinion.</t>
  </si>
  <si>
    <t>kaweesiron@yahoo.com</t>
  </si>
  <si>
    <t>ewm8tpc7</t>
  </si>
  <si>
    <t>Pascal Ndahayo</t>
  </si>
  <si>
    <t>The main challenge relate to what extent non financial information will be required</t>
  </si>
  <si>
    <t>ndahayopascal01@gmail.com</t>
  </si>
  <si>
    <t>ym3bfqfr</t>
  </si>
  <si>
    <t>Musabe James Magson</t>
  </si>
  <si>
    <t>No challenge with accrual-based Guidance. In fact it provides a complete picture of the NPO financial position.</t>
  </si>
  <si>
    <t>None. Provided non-financial information is not so broad or massive to result in voluminous general purpose financial statements ( like those under IPSAS) thus discouraging potential users.
While it’s good idea to have the non-financial data, the challenge is that non-financial information reporting may:
&gt;overshadow the financial aspects and yet the Guidance is for financial aspects.
&gt;increase work for auditors that will translate in increase audit costs to the NPO</t>
  </si>
  <si>
    <t>I agree. However, efforts should be done to eliminate the disadvantages of the IFRS for SMEs, IPSAS  and the IFRSs to enable a more cleaner, leaner but comprehensive IFRS4NPO</t>
  </si>
  <si>
    <t>No main challenge. IFRS for SME is the best starting point and then bring in condensed pertinent guidance from IPSAS</t>
  </si>
  <si>
    <t>jmusabe@jpmagson.com</t>
  </si>
  <si>
    <t>5gaibodw</t>
  </si>
  <si>
    <t>Mariama Kalidou SOW</t>
  </si>
  <si>
    <t>essential aspects of NPO Financial Reporting Guidance:
- first, we need to have the duration of the project, and the report date and the reporting period.
- The budget, the expenditures (actuals) as well as the remaining balance are important for decision making. The purcentage of expenditures is also relevant.
the main challenges are to get the full financial information to accrue on time; to have in place an accounting software allowing to record commmitments.</t>
  </si>
  <si>
    <t>mksow@hotmail.com</t>
  </si>
  <si>
    <t>i220e0xg</t>
  </si>
  <si>
    <t>Bev Bolton</t>
  </si>
  <si>
    <t>. Consistency of measurement within and between organisations.
. Accuracy and relevance of information provided
. impact of the time and effort in collation and preparation of undefined information on the organisation resources</t>
  </si>
  <si>
    <t>commonality/frequency of current use by NPOs</t>
  </si>
  <si>
    <t>Disparity in size &amp; resources of organisations impacting on ability to prepare standard reports</t>
  </si>
  <si>
    <t>we find the AASB standards with specific paragraphs identified as applicable to not-for-profit organisations &amp; reduced disclosure reporting to suit our purposes</t>
  </si>
  <si>
    <t>bev.bolton@mifwa.org.au</t>
  </si>
  <si>
    <t>nxe0opo0</t>
  </si>
  <si>
    <t>Tina Carolyn Mkandawire</t>
  </si>
  <si>
    <t>The main challenge of using accrual basis accounting is that it obviously requires much more detailed bookkeeping. You have to use double-entry ledgers, and record all transactions in at least two places to ensure that the accounting equations balance.
It can also skew the short-term financial view of your company. If you invoice $15,000 in a month, the accrual method will show that you earned all that money, even if you received zero. Your books would be showing more money than you have, which could affect paying bills or, worse, salaries.
Accrual accounting is more complicated, which requires more time and resources that most small business owners don’t have to spare. It involves the tracking of cash flow, accounts receivables, and accounts payables.</t>
  </si>
  <si>
    <t>1. Cost of adoption
2. Need for training, 
3. Complexity of IFRS, 
4. Lack of adequate implementation 
   guidance. 
5. Increase volatility of earnings, 
6. Tax driven nature of previous 
   standards, 
7. Problem with Fair value use of IFRS 
   was the main challenges of IFRS 
   adoption.
The problem of differences in accounting standards will continue to exist for some time. From a regulatory perspective, convergence to IFRS would require amendments to the Companies Act and the Income Tax Act, to mention the major ones. Currently industries such as banking and insurance companies are also regulated by specific acts that prescribe accounting norms. IFRS does not provide industry specific standards so there would be additional transition challenges as and when progress is made. IFRS requires valuations and future forecasts, which will involve use of estimates, assumptions and management's judgments (Kumar, 2014). The principal impeding factors in the adoption process of IFRS in Europe, America and the rest of the world are not necessarily technical but cultural issues, mental models, legal impediments, educational needs and political influences(Obazee, 2007) as cited by (Ojiedu et.al,2013). According to Rong- Ruey Duh (2006), the implementation challenges include: timely interpretation of standards, continuous amendment to IFRS, accounting knowledge and expertise possessed by financial statement users, preparers, auditors and regulators, and managerial incentive (Ball, Robin &amp; Wu 2000) as cited by (Ojiedu et.al, 2013).</t>
  </si>
  <si>
    <t>tinamkandwire@gmail.com</t>
  </si>
  <si>
    <t>qyfmrb0h</t>
  </si>
  <si>
    <t>EPUA  Martin George</t>
  </si>
  <si>
    <t>The challenge will be in reporting Period as some donors provide funds for specific project and once achieve they need financial report. This meas NPO with may funders will prepare multiple report compliance  with Accrual, But Accrual basis is recommended and can be applied uniformly compared to specific project requirements which are varied</t>
  </si>
  <si>
    <t>General Purpose financial statement GPFS is good  I use it for appraising the strength of internal control of the NPO before qualifying for Grant . But it is not specifics to donor requirements of th projects. There must be guidance and advocacy to Donors to accept the general Purpose financial statement. I propose the general purpose statement to have a detail statement of the funding sources  and what the fund has achieved. General Purpose statement will also avoid duplication and double reporting of achievements to different donors. Currently donors are susceptible to the risk as NPO may  give selective report to donors and each donor is concern with their funding. Implementing GPSF will enhance efficiency in resource utilization since NPO will not be able to report on the same beneficiaries to two or more donors using the same source  fund in one financial report</t>
  </si>
  <si>
    <t>The frame work for SME was developed with the background of profit orientation.The frame work simplify reporting but with profit motive which is not the case with NPO</t>
  </si>
  <si>
    <t>The NPO are generally and offspring of the Gaps in Public service delivery . The service are provided by NPO to community at a free cost majorly. Therefore it is good to adopt the frame work of IPSAS that look at service delivery.</t>
  </si>
  <si>
    <t>mgepua@gmail.com</t>
  </si>
  <si>
    <t>c6i1fphj</t>
  </si>
  <si>
    <t>Dorothea Malloy on behalf of USAID CFO Reggie Mitchell</t>
  </si>
  <si>
    <t>Agree with the broad characteristics approach to describing NPOs. One suggestion is to preface the characteristics list shown in chapter 1 section 1.14 with the added text: “They are organizations that meet any one of the following characteristics”. That is, to make clear an organization does not have to meet either all or a majority of the broad characteristics. In addition, it may be helpful to continue in section 1.12 with text stating the types of NPOs that may benefit more from the Guidance to complement the example already provided where the NPO possess only one characteristic. This continuation would highlight key NPO characteristics and complement the example. Text stating: “NPOs such as those with strong alignment to the characteristics of delivering services for public benefit and directing any profits/surpluses for public benefit would find more aspects of the Guidance relevant”.</t>
  </si>
  <si>
    <t>Agree, ‘resource providers’ include government aid agencies as provided in chapter 2 section 2.9. Also, NPOs are accountable to ‘oversight bodies of government aid agencies’ Should this point be captured in resource providers? Or is it already captured within the groups mentioned in ‘External Stakeholders’ such as regulators?  It is not clear as section 2.11 on ‘regulators’ may be understood as the ‘jurisdiction government’ of the NPO.  
An example, USAID Office of Inspector General may investigate possible fraud of USAID programs/funds carried out by an NPO. In addition to USAID, the NPO is accountable to the USAID/OIG due to the law enforcement authorities held by the OIG. Also, the U.S. Dept. of Justice make take over the case from the OIG. This type of NPO ‘accountability’ does not appear to fall under ‘regulators’ as USAID/OIG and U.S. Dept. of Justice are outside the country jurisdiction of a non-U.S. NPO.  Maybe added text in either section 2.9 or 2.11 to clarify this point on possible international applicability of ‘oversight bodies’ and how the NPO may be accountable would be helpful. The NPO may have a ‘direct’ accountability to these ‘oversight bodies’ as described above and an ‘indirect’ accountability especially with the funding institutions of government aid agencies; in the case of USAID, it would be the U.S. Congress.</t>
  </si>
  <si>
    <t>Agree with issues identified. Regarding ‘other issues, particularly financial accountability to donors’; a need for donors is for the NPO’s general purpose financial statements to include and show resources from all donors for complete understanding of the NPO resources available as this would increase transparency and accountability and prevent perception of potential double billing. This information will enable donors to make greater use of financial statements/reports NPOs are producing as stated in section 2.30, Chpt 2.   A suggested approach to achieve this point is promote through this Guidance the development of ‘schedules’ showing ‘grant income and expenditures’ by activities with all donors included on the schedule(s) to support the line items on the NPO statement of income. This ‘schedule’ could follow the naming convention used in chapter 3 section 3.23, (i.e., Special Purpose Financial Reports (SPFR)) (i.e., ‘SPRF on Activities Funded by Donors) and supplement the general-purpose financial statements.</t>
  </si>
  <si>
    <t>Main challenges for smaller NPOs are lack of skills for accrual accounting, funding for purchasing financial systems for accrual based financial reports, and sustainability of skills and systems.  Donors could work to develop this area.  Another obstacle is would the country regulators of the NPO allowing accrual-based accounting and reporting.</t>
  </si>
  <si>
    <t>A challenge is that non-financial information is disconnected from the financial information. The non-financial information may not provide an understanding of the resources used/available to meet the NPO’s objectives. Management may ‘take-over’ the non-financial information as a public relations opportunity without providing appropriate attention to incorporate financial information. For non-financial reporting, this Guidance should promote an easily reading summary of key financial information for the reporting period embedded with the NPO’s achievements and performance.</t>
  </si>
  <si>
    <t>Agree that international frameworks are the best starting point. And agree that jurisdictional-level reporting frameworks can provide important supplementary sources for the Guidance as stated in 4.10</t>
  </si>
  <si>
    <t>Agree with the criteria as provided in Figure 4.2</t>
  </si>
  <si>
    <t>No alternative suggestion as the proposed model shown in Figure 5.1 is reasonable and realistic. All may agree that ‘education’ is a main challenge with the proposed model especially regarding key NPO-specific issues that the Guidance addresses by relying on jurisdictional level standards.</t>
  </si>
  <si>
    <t>remitchell@usaid.gov 
dmalloy@usaid.gov
apatkovic@usaid.gov
kjurjevic@usaid.gov</t>
  </si>
  <si>
    <t>nl5st6ne</t>
  </si>
  <si>
    <t>Kim Schwartz</t>
  </si>
  <si>
    <t>Very small ngos may not be comfortable in accrual accounting. Donors think only cash expenditures are valid. They don’t understand accounting</t>
  </si>
  <si>
    <t>Extra work for those orgs that must file under us gaap.</t>
  </si>
  <si>
    <t>Kschwartz@psi.org</t>
  </si>
  <si>
    <t>z8jaev0v</t>
  </si>
  <si>
    <t>Annie Akosua Akpene Agba</t>
  </si>
  <si>
    <t>Cash-based accounting mostly are subject to misappropriation of cash; where cash is predominantly used  without adequate controls in place, accounting malpractices becomes the order of the day.</t>
  </si>
  <si>
    <t>Non-Financial Information mostly must be measured with Key Performance Indicators (KPIs). This area of measurement may pose a challenge because of diversity and the nature of projects embarked on which may have little or no similarities to be compared and measured with.</t>
  </si>
  <si>
    <t>There is a tenacity that NPOs with big or bigger portfolios may be limited to Box-Ticking exercise when taking into cognizance the nature and the volume of work involved.
Some donor agencies may opt for their own method of presentation depending on what they want to achieve.
Some jurisdiction would like to put measures in place in terms of conflict of interest. where there is a conflict of interest, jurisdictional laws supersedes that of the standards.</t>
  </si>
  <si>
    <t>National models can  be set across board to ensure that conformity and uniformity is achieved across board at the end of each reporting period.</t>
  </si>
  <si>
    <t>annie.agba@pkfghana.com</t>
  </si>
  <si>
    <t>w02wu0z6</t>
  </si>
  <si>
    <t>Willian Almeida</t>
  </si>
  <si>
    <t>for the governement, auditors, it works well, but for Foundations or grantmaking reporting, we do'nt need to look at accounting, we focus in cashflow</t>
  </si>
  <si>
    <t>In general it should work, but is not usual to connect the narrative with the financial - the connection happens when the person analyzing the information is prepared to connect the details, it is the best part of the grantmaking process -engage with the partners</t>
  </si>
  <si>
    <t>w.almeida@laudesfoundation.org</t>
  </si>
  <si>
    <t>13gn0uu0</t>
  </si>
  <si>
    <t>Hasan</t>
  </si>
  <si>
    <t>hasan.haseri@gmail.com</t>
  </si>
  <si>
    <t>xososbfq</t>
  </si>
  <si>
    <t>Edmond Shoko-Lekhuleni</t>
  </si>
  <si>
    <t>N/a</t>
  </si>
  <si>
    <t>none</t>
  </si>
  <si>
    <t>too much guidance and requirements</t>
  </si>
  <si>
    <t>Standardization and measurement of qualitative statements</t>
  </si>
  <si>
    <t>n/a</t>
  </si>
  <si>
    <t>Uptake and adoption rate</t>
  </si>
  <si>
    <t>edmondshoko@icloud.com</t>
  </si>
  <si>
    <t>stevenbaal@gmail.com</t>
  </si>
  <si>
    <t>Steven Baal</t>
  </si>
  <si>
    <t>Stakeholders should also be looking at the outcomes or impact the organization is making with the resources provided.</t>
  </si>
  <si>
    <t>One of the main challenges is timing differences, especially with funding for capital assets.</t>
  </si>
  <si>
    <t>We want to ensure non-financial information reporting is relevant to the general stakeholder or user of the statements.  Yet, we also are striving for consistency across NPO's.  These two fundamental principles can be challenging to meet at times.  What is relevant for one organization may not be relevant for another organization.  NPOs have varying sizes, funding sources, and complexity.</t>
  </si>
  <si>
    <t>As you are already doing, including jurisdiction-level frameworks will help to enhance the final outcomes and allow for greater adoption by each of the jurisdictions.</t>
  </si>
  <si>
    <t>There are many gaps with IFRS for SMEs with respect to NPO-specific reporting issues.</t>
  </si>
  <si>
    <t>Igor Sukharev</t>
  </si>
  <si>
    <t>In general, we agree with the broad characteristics of NPOs proposed in the CP.</t>
  </si>
  <si>
    <t>When determining these characteristics, it is necessary to take into account the goal to develop internationally applicable financial reporting guidance for non-profit organisations. In our opinion, the Guidance should not cover all financial reporting issues from beginning to end. There are IFRS for this purpose. The Guidance should only establish special accounting rules, features that are specific exclusively for non-profit organizations when the rules of IFRS do not work. Therefore, it is necessary to focus on those characteristics of organizations that determine specific approaches to financial reporting, when the application of IFRS is inappropriate.
In this regard, we have to speak about the characteristics of non-profit activities rather than the characteristics of non-profit organizations as legal entities. An ordinary for-profit entity can carry out non-profit projects for which the application of IFRS would be inappropriate. Such an entity needs special accounting guidance for these activities in the same way as if it were a non-profit organization.
When preparing the draft of the Russian federal accounting standard “Non-profit activities”, after heated discussions, we got the following list of characteristics of non-commercial activities for accounting purposes:
a) pursues charitable, cultural, educational, social and other socially useful goals;
b) is not aimed directly or indirectly at generating profit, including advertising or promoting the goods and services of the entity and (or) obtaining advantages by the employees of the entity;
c) is not aimed directly or indirectly at obtaining economic benefits by the stakeholders of the entity;
d) is fully or partially financed on a gratuitous basis by those who do not act as holders of equity instruments of the entity;
e) is not associated with government assistance.</t>
  </si>
  <si>
    <t>We agree that NPOs are accountable to the groups identified in the CP, but we believe that the word "accountable" is considered too broadly in the CP, inconsistent with the goals of the Guidance. It is advisable to consider accountability solely from the point of view of financial reporting. Only under this condition, it is possible to adequately identify the issues that need to be solved when forming the Guidance. Otherwise, the scope of the Guidance will be so wide that it will not be able to serve the interests of any of the groups, instead of serving the interests of all groups. And even more so, it is impossible to build a high-quality financial reporting guidance, considering society as a whole as a target audience.
In this regard, we suggest focusing on only one type of users of the financial reporting of NPOs. These are the resource providers in the broad sense of this term. A resource provider is someone who provides assistance to a non-profit entity in any form, whether it is a direct provision of money or non-monetary assets, or volunteer work, or free services, or any indirect benefits. In this sense, service users or regulators can also be considered as target users of financial reporting of NPOs, but only to the extent that they help NPO, that is, they act as direct or indirect resource providers. But service users or regulators as such should not be considered as target users of financial reporting of NPOs for the purposes of effectively forming the Guidance.
For example, a regulator is considered as a target user of financial reporting of NPO, if on its basis it makes decisions on granting or not granting tax benefits to a non-profit entity. But the regulator should not be considered as the target user of the reporting on the sole reason that it needs financial indicators to calculate taxes. Similarly, a user of the services of a non-profit entity as such is not considered to be a user of its financial reporting unless he or she contributes in any way to the activities of that entity.
In other words, it is better to identify the target users of financial reporting of NPOs based on the nature of their decisions. For the purposes of the Guidance, the reporting user is the one who makes decisions on whether or not to provide assistance to a non-profit entity and on the form and extent of such assistance.</t>
  </si>
  <si>
    <t>It is better to identify the target users of financial reporting of NPOs based on the nature of their decisions. For the purposes of the Guidance, the reporting user is the one who makes decisions on whether or not to provide assistance to a non-profit entity and on the form and extent of such assistance.</t>
  </si>
  <si>
    <t>Of course all these terms need to be clarified.</t>
  </si>
  <si>
    <t>We agree that the diversity of regulatory and donor requirements is a big problem. However, we disagree with the inclusion of this problem in the agenda of the Guidance.
Of course, the existing diverse practice can serve as a source of information about what kind of financial data users of NPOs need. This information can and should be used when building the Guidance. The practice embodied in the financial reporting standards is even more useful for building the Guidance, since you can take ready-made clichés from these standards. However, this is nothing more than just information that needs to be filtered very carefully. The filter is the answer 2a. By no means should the Guidance set itself the task of linking all these various requirements with each other.
When, in the presence of official reports prepared according to the requirements of the authorities, donors impose their own financial reporting requirements, that indicates that the reports required by the authorities are not financial reporting in the sense of the purposes specified in answer 2a. Whatever the official name for these reports may be invented, in essence they are not financial reporting, but tax reports or something else, according to the purposes for which the authorities require them to be submitted. Meeting the information requirements of donors in this situation is not an additional reporting burden for NPOs, because it is not about a different method or format of presenting information, but about a different type of information.
It is a very dangerous misconception to think that the preparation of unified single reporting for completely different purposes (for example, for tax authorities and for resource providers) helps to reduce preparation costs. On the contrary! The entire experience of the development of financial accounting and tax accounting in the for-profit sector shows that attempts to create a combined hybrid lead to many times more costs than two accounting for each purpose separately. There is hardly any reason to believe that things are different in the non-profit sector in this matter.</t>
  </si>
  <si>
    <t>The only challenge with the accrual-based Guidance is the term “accrual-based” itself. As well as the only problem with accrual- or cash-based accounting is the terms “accrual- and cash-based” themselves. There are no other challenges and problems in this matter. As soon as we stop using these terms, the problem will disappear by itself, all questions will be removed by themselves, and paragraphs 3.4 – 3.15 of the CP will become unnecessary.
The three different accounting bases described in paragraphs 3.4 – 3.15 of the CP do not actually exist. These paragraphs describes actually only one basis. As stated in paragraph 3.4 “Economic events and transactions are recognised when the event occurs”. This is not a description of any one accounting method. This is a description of accounting in general. All economic events and transactions are always recognised in accounting when they occurred. When else could they be recognised?
If a non-profit entity has received cash, it recognises this cash when it has received it. This is not a cash-based accounting or any other special type of accounting. This is a normal accounting. If a non-profit entity has received a computer, a car, an equipment or some other non-monetary asset, it recognises this asset when it has received it. This is not accrual-based accounting or any other special type of accounting. This is again a normal accounting. If a non-profit entity has taken a loan from a bank, it recognises the liability when it has the obligation and derecognises the liability when it repays this obligation. How else? In this case, the recognition and derecognition of the liability is directly linked to the cash flows. From what is described in paragraphs 3.4 – 3.15, it turns out that the entity keeps cash-based accounting for the debit-side, and accrual-based accounting for the credit-side? So what is it?
Paragraph 3.4 in the description of the cash-based accounting states: «Assets and liabilities are not recognised». What does this mean? – that NPOs don't have any balance sheet at all? If this meant accounting without a balance, then it should be said so. But such accounting should not be called “cash-based” accounting, but just bookkeeping for cash and only cash and nothing but cash without using such unnecessary attributes as debit and credit.
If we mean the need to account not only for money, but also for something else, for example, for a car owned by a non-profit entity, if we mean that there is at least some semblance of a balance sheet in accounting, then assets and liabilities should be recognised when the criteria for their recognition are met, and derecognised when the recognition criteria are no longer met. We could discuss these criteria, simplify the criteria for certain types of reporting entities. But the subject of such discussions is the particular issues of accounting for certain types of assets and liabilities, and not the issues of choosing some accounting basis. Anyway, there are hardly any grounds to account for the car in different ways, depending on whether I paid for it with the money received from a donor or received the car directly from the donor or purchased it from a supplier in instalments and will gradually repay the obligation. In all three cases, the recognition and further accounting of the asset is the same, despite the fact that the cash flows associated with this asset are different or there are none at all. In which of the three cases are we dealing with the “cash-based”, “accrual-based” or “modified cash” accounting? In all three cases, we are dealing with normal ordinary accounting, in which events are recognised when they occurred. The correct name for accounting, in which events are recognised not when they occurred, is “fake accounting”.
There are further explanations that cannot be stated here due to the established restrictions on the text.</t>
  </si>
  <si>
    <t>The main challenge here is the need for a clear separation of information inside the financial reporting from information outside the financial reporting. Now there is a very alarming tendency to put all the information about a non-profit entity in one pile. All this information is probably very useful. But when it is presented all in one booklet consisting of 200 pages, it is impossible to perceive it, even if this booklet is provided with a detailed table of contents. The user of information is not a gawker at a fair who, with his mouth open, listens to everything interesting that is told to him. The Guidance should rely on a user who understands what sort of information he needs at a particular moment.
The purpose of the CP is “the development of internationally applicable financial reporting Guidance for non-profit organisations”. Thus the subject of the Guidance is financial reporting. We need to identify this subject very accurately. Financial reporting includes not only quantitative indicators, but also narrative descriptions. Nevertheless, financial reporting – is primarily a system of indicators measured in monetary units, and, moreover, a system of indicators that are quite simply formalised. There are two types of indicators in financial reporting. The first ones are measured at a certain point in time. They can be called static. As already mentioned above they are marked in the XBRL with the "instant" tag. The second ones are measured over a certain period of time. They can be called dynamic. In the XBRL they are marked with the "duration" tag.
Looking at the static indicators, reporting user gets an idea of entity’s financial position. Looking at the dynamic indicators, reporting user gets an idea of changes in entity’s financial position. At this level, there is no difference between financial reporting in the for-profit and non-profit sectors. The difference appears at more detailed levels. For example, considering different types of changes in the financial position of for-profit entities, the main attention is focused on profits and losses. If we talk about the non-profit sector, then profits and losses are far from the most interesting changes in the entity’s financial position. Other types of changes are no less (maybe even more) interesting. Hence is the idea of a combined representation of all types of changes in financial position, described in answer 3.a.
Any narrative information in the financial reporting is valuable only when it is directly or indirectly related to some static or dynamic indicators. If there is no such relation, the information should not be included in the financial reporting. It will be much more useful outside of the financial reporting. No matter how highly useful such information would be in terms of content, the result of including it in the financial reporting will be the obscuring the relevant information and hindering its understanding.
Thus, the financial reporting consists of:
1)	static (instant) indicators measured at a point in time that characterise entity’s financial position: money, assets, equity, liabilities;
2)	dynamic (duration) indicators measured over a period of time that characterise changes in entity’s financial position: changes in money, in assets, in equity, in liabilities;
3)	narratives related to the above indicators.
That is all. There should be nothing else in the financial reporting. This is a strict perimeter that allows you to understand what accounting standards were applied to (in the case of NPOs, the Guidance), and what they were not applied to, what was checked by the auditor and what was not checked, where the user can see monetary indicators on the use of donations, and where – information about plans for humanitarian programs in Africa.</t>
  </si>
  <si>
    <t>We agree that the Guidance needs to be based primarily on an international rather than jurisdictional-level framework. Meanwhile, using the international frameworks, we consider it urgently necessary to limit its use exclusively to accounting policy issues - recognition, measurement, classification. But we consider it extremely unacceptable to use the existing framework (both international and jurisdictional) in matters of the form and content of financial reporting (for more details, see answer 4.b).</t>
  </si>
  <si>
    <t>We agree with the proposed criteria. At the same time, two more important criteria are missing here (see below).</t>
  </si>
  <si>
    <t>We consider the following two criteria to be more important than the criteria in the CP:
1)	To what extent is the framework adapted to the presentation and use of reporting information through electronic means?
2)	What provisions of the framework impede the usability of reporting so that they cannot be imported into the Guidance for the non-profit sector?
The idea of accounting standards, guidance or any other regulatory documents is not bad in itself. But we must always remember that such documents can not only help, but also harm.
This is exactly what happened to IFRS when it comes to requirements for reporting formats. Along with all the good things that IFRS brought to the field of financial reporting regarding accounting policy issues - recognition, valuation, classification, they did one very bad thing. These standards have linked financial statements to paper formats and made it virtually impossible to develop electronic reporting.
We are very much afraid that the same thing may happen with financial reporting of NPOs.
What do we mean by that? Most common format of financial reporting is PDF or similar formats that mimic paper documents. In XBRL IFRS Taxonomy instead of a data-based taxonomy, we have to deal with standard-based or statement-based taxonomies, neither of which can serve for anything more than simulating paper documents on a computer screen. Today's financial reporting user is not able to access any of the vast armoury of information visualisation tools that the digital era has created.
The IFRS seriously tackles such issues as aggregation and disaggregation. For what, if not for paper reporting? For what purpose does the standard require financial reporting to be divided into separate statements and notes, if not for paper reporting? There are no such issues with regard to electronic reporting. The most primitive electronic tools, such as unfolding windows and hyperlinks, alone allow you to close such issues completely, remove them from the agenda and forget them forever, not to mention the more modern means of reproducing information.
Do we really need the same paper-guidance for the financial reporting of NPOs?
Compare with geographic information for example. Thirty years ago, the makers of geographic maps tackled questions such as how many pages of an atlas to devote to maps of a country, maps of regions, maps of cities, what scale of each map would be most convenient for users, where place data on geographic objects – in the corners of map pages or make a separate section with statistical information and indices at the end of the atlas, and the like. Who deals with such issues today? Only the one who is going to print maps on paper. The makers of electronic maps have completely forgotten about such problems.
Imagine what would happen if, in the last quarter of the 20th century, some sort of “International Geographic Map Standards” were developed, which would contain requirements for the aggregation and disaggregation of geographic information, its distribution among primary geographic maps and notes? It is unlikely that in such conditions the modern navigation systems to which we are accustomed today would appear.
This is exactly the kind of misfortune that happened to financial reporting. Today, no one even tries to create some kind of navigation system for the entity's financial position and changes in it. Because any way of presenting information other than in paper-based forms will be considered non-compliance with the IFRS.
We would very much like the same misfortune not to happen to the financial reporting of NPOs.</t>
  </si>
  <si>
    <t>We consider the approach to the assessment itself to be incorrect, which is why it is impossible to say whether we agree or disagree with the assessment.
The incorrectness, in our opinion, lies primarily in the understanding of the phrase "key NPO-specific reporting issues". What does it mean? If the issue is specific to NPOs, it means that it has not been resolved in IFRS or in IPSAS, because these standards are not for NPOs. Here, a priori, can be no rating other than "red" (in the terminology of Figure 4.3 of the CP): “The framework does not provide guidance relevant to the issue”. If IFRS or IPSAS provide an answer to a specific question, then it is not specific to NPOs. We are considering it in vain.
Let's take an example from Figure 4.3: “Accounting for non-financial assets”. Why is this question designated as specific to NPOs? What is its non-profit specificity? Why should a non-profit entity account for computers, cars, buildings or equipment in any other way than a for-profit entity does? In accounting for non-financial assets, there are few particular NPO-specific reporting issues. Very small (not “key”) issues. Among them, only one issue is so big that it could be called "key" - impairment. Of course, a non-profit entity could not directly apply the provisions of IFRS on impairment. “Red” rating. But this rating is for the issue “Accounting for impairment of non-financial assets”, not for the issue “Accounting for non-financial assets”. What about other issues, such as recognition, cost calculation, depreciation, derecognition? No NPO-specific. “Green” rating!
The same is the case with other rows in Figure 4.3. These are all not NPO-specific reporting issues. It is pointless to assess them. The specifics can only be seen at a lower level. But at that level, it is also pointless to assess them from the point of view of the usefulness of the international framework. Because if the question is specific, it means that it is not covered by the framework. And if it is covered, then it is not specific.
There is only one line in Figure 4.3 for which we can make the assessment with all certainty: “Form and content of financial reports”. “Red” rating for all three columns. The international framework does not provide any relevant guidance. It provides only obstacles for the user-friendly presentation of reporting information (more on this was explained above in answer 4.b).</t>
  </si>
  <si>
    <t>It is enough just to clearly identify the NPO-specific reporting issues.</t>
  </si>
  <si>
    <t>The main challenge with the proposed Guidance model is described above in answer 4.b. The provisions of the IFRS for SMEs, as well as full IFRS and IPSAS, are adapted exclusively for paper formats. The application of these provisions will not allow the use of modern visualization tools and the presentation of reporting information in a user-friendly form, similar to how geographical information is presented in electronic maps.
Meanwhile, this challenge is not difficult to resist. We just need to put a filter – to exclude the use by NPOs of those provisions of these standards that relate to the layout of reporting information. The provisions concerning recognition, evaluation and classification are quite applicable and do not interfere with the development of electronic reporting.
As for using the IFRS for SMEs Standard as the Foundational framework and full IFRS Standards as additional guidance, we do not think that this is a good idea. This approach contradicts the criterion formalised in Figure 4.2: “Will preparers, auditors and users be familiar with and easily able to use the framework?” The number of specialists and non-specialists familiar with full IFRS is tens and hundreds of times higher than the number of people familiar with the IFRS for SMEs. The IFRS for SMEs has received a very controversial assessment in the world. It is a very specific standard that has not been widely adopted. For example, in Russia, after studying it, the authorities refused to introduce it into legislation, despite the fact that they introduced all other IFRS standards into legislation.</t>
  </si>
  <si>
    <t>Among non-profit organizations, there are also very large and very small ones. In our opinion, it is inappropriate to consider the IFRS for SMEs as a separate source of the international framework, but to consider it along with other IFRSs. The issue of using the provisions of full IFRS or the IFRS for SMEs by non-profit organizations should be solved in the same way as it is solved by for-profit organizations. We do not consider this issue specific to NPOs.</t>
  </si>
  <si>
    <t>igor.sukharev@bmcenter.ru</t>
  </si>
  <si>
    <t>IFR4NPO Responses Consultation Paper Part 1 - Individuals</t>
  </si>
  <si>
    <t>To view a particular response, go to the orange response tab and type in a record number from this list.</t>
  </si>
  <si>
    <t>Name</t>
  </si>
  <si>
    <t>Country</t>
  </si>
  <si>
    <t>Jamaica</t>
  </si>
  <si>
    <t>Zimbabwe</t>
  </si>
  <si>
    <t>South Africa</t>
  </si>
  <si>
    <t>Nigeria</t>
  </si>
  <si>
    <t>Kenya</t>
  </si>
  <si>
    <t>Uganda</t>
  </si>
  <si>
    <t>Alper Aslan</t>
  </si>
  <si>
    <t>Turkey</t>
  </si>
  <si>
    <t>Palestine</t>
  </si>
  <si>
    <t>Andrew Makutubu Balibwanabo</t>
  </si>
  <si>
    <t>Democratic Republic of the Congo</t>
  </si>
  <si>
    <t>Rwanda</t>
  </si>
  <si>
    <t>Ethiopia</t>
  </si>
  <si>
    <t>UK</t>
  </si>
  <si>
    <t>Sierra Leone</t>
  </si>
  <si>
    <t>Malawi</t>
  </si>
  <si>
    <t>China</t>
  </si>
  <si>
    <t>South Korea</t>
  </si>
  <si>
    <t>Jordan</t>
  </si>
  <si>
    <t>Yemen</t>
  </si>
  <si>
    <t>Brazil</t>
  </si>
  <si>
    <t>Ghana</t>
  </si>
  <si>
    <t>Australia</t>
  </si>
  <si>
    <t>Bangladesh</t>
  </si>
  <si>
    <t>Oumou Wane Toure</t>
  </si>
  <si>
    <t>Senegal</t>
  </si>
  <si>
    <t>Peru</t>
  </si>
  <si>
    <t>Ronald Kaweesi</t>
  </si>
  <si>
    <t>Mariama Kalidou Sow</t>
  </si>
  <si>
    <t>Epua Martin George</t>
  </si>
  <si>
    <t>USA</t>
  </si>
  <si>
    <t>Hasan Haseri</t>
  </si>
  <si>
    <t>Canada</t>
  </si>
  <si>
    <t>Type the number of the record you wish to view from the list tab.</t>
  </si>
  <si>
    <t xml:space="preserve">Record </t>
  </si>
  <si>
    <t>Chapter</t>
  </si>
  <si>
    <t>Code</t>
  </si>
  <si>
    <t>Question</t>
  </si>
  <si>
    <t>Response</t>
  </si>
  <si>
    <t>1 - Who are NPOs?</t>
  </si>
  <si>
    <r>
      <rPr>
        <b/>
        <sz val="11"/>
        <color theme="1"/>
        <rFont val="Calibri"/>
        <family val="2"/>
        <scheme val="minor"/>
      </rPr>
      <t>GMC1</t>
    </r>
    <r>
      <rPr>
        <sz val="11"/>
        <color theme="1"/>
        <rFont val="Calibri"/>
        <family val="2"/>
        <scheme val="minor"/>
      </rPr>
      <t>: Do you agree with the broad characteristics proposed in Chapter 1 for describing NPOs?</t>
    </r>
  </si>
  <si>
    <t>If not, why not?</t>
  </si>
  <si>
    <t>Which alternative characteristics would you propose, and why?</t>
  </si>
  <si>
    <t>2 - NPO stakeholders and what are their needs</t>
  </si>
  <si>
    <r>
      <rPr>
        <b/>
        <sz val="11"/>
        <color theme="1"/>
        <rFont val="Calibri"/>
        <family val="2"/>
        <scheme val="minor"/>
      </rPr>
      <t xml:space="preserve">GMC2a: </t>
    </r>
    <r>
      <rPr>
        <sz val="11"/>
        <color theme="1"/>
        <rFont val="Calibri"/>
        <family val="2"/>
        <scheme val="minor"/>
      </rPr>
      <t>Do you agree that NPOs are accountable to service users, resource providers, and regulators and have societal accountability?</t>
    </r>
  </si>
  <si>
    <t>What alternative groups would you propose that NPOs can be seen as accountable to, and why?</t>
  </si>
  <si>
    <r>
      <rPr>
        <b/>
        <sz val="11"/>
        <color theme="1"/>
        <rFont val="Calibri"/>
        <family val="2"/>
        <scheme val="minor"/>
      </rPr>
      <t>GMC2b:</t>
    </r>
    <r>
      <rPr>
        <sz val="11"/>
        <color theme="1"/>
        <rFont val="Calibri"/>
        <family val="2"/>
        <scheme val="minor"/>
      </rPr>
      <t xml:space="preserve"> Do you agree that external stakeholders require information on an NPO’s achievement of objectives, economy efficiency and effectiveness, compliance with restrictions and regulations, and longer term financial health, for accountability and decision-making purposes?</t>
    </r>
  </si>
  <si>
    <t>What alternative areas would you propose and why?</t>
  </si>
  <si>
    <r>
      <rPr>
        <b/>
        <sz val="11"/>
        <color theme="1"/>
        <rFont val="Calibri"/>
        <family val="2"/>
        <scheme val="minor"/>
      </rPr>
      <t>GMC2c:</t>
    </r>
    <r>
      <rPr>
        <sz val="11"/>
        <color theme="1"/>
        <rFont val="Calibri"/>
        <family val="2"/>
        <scheme val="minor"/>
      </rPr>
      <t xml:space="preserve"> Do you agree with the issues that have been identified with current accountability and decision-making arrangements for NPOs?</t>
    </r>
  </si>
  <si>
    <t>Are there any other issues with current accountability and decision-making arrangements, particularly financial accountability to donors, that you would wish to highlight?</t>
  </si>
  <si>
    <t>3 - Essential aspects of NPO Financial Reporting Guidance</t>
  </si>
  <si>
    <r>
      <rPr>
        <b/>
        <sz val="11"/>
        <color theme="1"/>
        <rFont val="Calibri"/>
        <family val="2"/>
        <scheme val="minor"/>
      </rPr>
      <t xml:space="preserve">GMC3a: </t>
    </r>
    <r>
      <rPr>
        <sz val="11"/>
        <color theme="1"/>
        <rFont val="Calibri"/>
        <family val="2"/>
        <scheme val="minor"/>
      </rPr>
      <t>What, if any, do you see as the main challenges with Guidance that is accrual-based?</t>
    </r>
  </si>
  <si>
    <r>
      <rPr>
        <b/>
        <sz val="11"/>
        <color theme="1"/>
        <rFont val="Calibri"/>
        <family val="2"/>
        <scheme val="minor"/>
      </rPr>
      <t xml:space="preserve">GMC3b: </t>
    </r>
    <r>
      <rPr>
        <sz val="11"/>
        <color theme="1"/>
        <rFont val="Calibri"/>
        <family val="2"/>
        <scheme val="minor"/>
      </rPr>
      <t>What, if any, do you see as the main challenges with Guidance that includes non-financial information reporting?</t>
    </r>
  </si>
  <si>
    <t>4 - Existing frameworks</t>
  </si>
  <si>
    <r>
      <rPr>
        <b/>
        <sz val="11"/>
        <color theme="1"/>
        <rFont val="Calibri"/>
        <family val="2"/>
        <scheme val="minor"/>
      </rPr>
      <t xml:space="preserve">GMC4a: </t>
    </r>
    <r>
      <rPr>
        <sz val="11"/>
        <color theme="1"/>
        <rFont val="Calibri"/>
        <family val="2"/>
        <scheme val="minor"/>
      </rPr>
      <t>Do you agree that international frameworks are the best start point for the Guidance? If not, why not?</t>
    </r>
  </si>
  <si>
    <r>
      <rPr>
        <b/>
        <sz val="11"/>
        <color theme="1"/>
        <rFont val="Calibri"/>
        <family val="2"/>
        <scheme val="minor"/>
      </rPr>
      <t xml:space="preserve">GMC4b: </t>
    </r>
    <r>
      <rPr>
        <sz val="11"/>
        <color theme="1"/>
        <rFont val="Calibri"/>
        <family val="2"/>
        <scheme val="minor"/>
      </rPr>
      <t>Do you agree with the criteria that have been used to assess the suitability of the existing international frameworks?</t>
    </r>
  </si>
  <si>
    <t>What other criteria do you believe could be used and why?</t>
  </si>
  <si>
    <r>
      <rPr>
        <b/>
        <sz val="11"/>
        <color theme="1"/>
        <rFont val="Calibri"/>
        <family val="2"/>
        <scheme val="minor"/>
      </rPr>
      <t xml:space="preserve">GMC4c: </t>
    </r>
    <r>
      <rPr>
        <sz val="11"/>
        <color theme="1"/>
        <rFont val="Calibri"/>
        <family val="2"/>
        <scheme val="minor"/>
      </rPr>
      <t>Do you agree with the high-level assessment of the existing international frameworks against these criteria?</t>
    </r>
  </si>
  <si>
    <t>What assessment would you make and why?</t>
  </si>
  <si>
    <t>5 - Proposed model</t>
  </si>
  <si>
    <r>
      <rPr>
        <b/>
        <sz val="11"/>
        <color theme="1"/>
        <rFont val="Calibri"/>
        <family val="2"/>
        <scheme val="minor"/>
      </rPr>
      <t xml:space="preserve">GMC5a: </t>
    </r>
    <r>
      <rPr>
        <sz val="11"/>
        <color theme="1"/>
        <rFont val="Calibri"/>
        <family val="2"/>
        <scheme val="minor"/>
      </rPr>
      <t>What do you see as the main challenges, if any, with the proposed model and the use of the IFRS for SMEs Standard as the foundational framework?</t>
    </r>
  </si>
  <si>
    <r>
      <rPr>
        <b/>
        <sz val="11"/>
        <color theme="1"/>
        <rFont val="Calibri"/>
        <family val="2"/>
        <scheme val="minor"/>
      </rPr>
      <t xml:space="preserve">GMC5b: </t>
    </r>
    <r>
      <rPr>
        <sz val="11"/>
        <color theme="1"/>
        <rFont val="Calibri"/>
        <family val="2"/>
        <scheme val="minor"/>
      </rPr>
      <t>What, if any, alternative model and/or foundational framework do you suggest would be more suitable and why?</t>
    </r>
  </si>
  <si>
    <t>Click on the + sign to expand the questions and responses in each chapter</t>
  </si>
  <si>
    <t>GMC = General Matters for Comment.  These are the question references used in the Consultation Paper</t>
  </si>
  <si>
    <t>In case a response is too long to view easily, you can copy and paste (values) into the unprotected blank sheet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</si>
</sst>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1"/>
      <color theme="0" tint="-4.9989318521683403E-2"/>
      <name val="Calibri"/>
      <family val="2"/>
      <scheme val="minor"/>
    </font>
    <font>
      <b/>
      <sz val="1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22" fontId="0" fillId="0" borderId="0" xfId="0" applyNumberFormat="1"/>
    <xf numFmtId="20" fontId="0" fillId="0" borderId="0" xfId="0" applyNumberFormat="1"/>
    <xf numFmtId="0" fontId="0" fillId="0" borderId="0" xfId="0" applyAlignment="1">
      <alignment vertical="top"/>
    </xf>
    <xf numFmtId="0" fontId="0" fillId="0" borderId="0" xfId="0" applyAlignment="1">
      <alignment horizontal="left" vertical="top"/>
    </xf>
    <xf numFmtId="0" fontId="17" fillId="33" borderId="0" xfId="0" applyFont="1" applyFill="1" applyAlignment="1">
      <alignment horizontal="left" vertical="top"/>
    </xf>
    <xf numFmtId="0" fontId="17" fillId="33" borderId="0" xfId="0" applyFont="1" applyFill="1" applyAlignment="1">
      <alignment vertical="top"/>
    </xf>
    <xf numFmtId="0" fontId="0" fillId="0" borderId="0" xfId="0" applyAlignment="1">
      <alignment vertical="top" wrapText="1"/>
    </xf>
    <xf numFmtId="0" fontId="17" fillId="33" borderId="0" xfId="0" applyFont="1" applyFill="1" applyAlignment="1">
      <alignment vertical="top" wrapText="1"/>
    </xf>
    <xf numFmtId="0" fontId="16" fillId="0" borderId="0" xfId="0" applyFont="1" applyAlignment="1">
      <alignment vertical="top"/>
    </xf>
    <xf numFmtId="0" fontId="16" fillId="0" borderId="0" xfId="0" applyFont="1" applyAlignment="1">
      <alignment vertical="top" wrapText="1"/>
    </xf>
    <xf numFmtId="0" fontId="16" fillId="0" borderId="10" xfId="0" applyFont="1" applyBorder="1" applyAlignment="1">
      <alignment horizontal="left" vertical="top" wrapText="1"/>
    </xf>
    <xf numFmtId="0" fontId="0" fillId="0" borderId="11" xfId="0" applyBorder="1" applyAlignment="1">
      <alignment vertical="top"/>
    </xf>
    <xf numFmtId="0" fontId="0" fillId="0" borderId="11" xfId="0" applyBorder="1" applyAlignment="1">
      <alignment vertical="top" wrapText="1"/>
    </xf>
    <xf numFmtId="0" fontId="0" fillId="0" borderId="12" xfId="0" applyBorder="1" applyAlignment="1">
      <alignment horizontal="left" vertical="top" wrapText="1"/>
    </xf>
    <xf numFmtId="0" fontId="16" fillId="0" borderId="13" xfId="0" applyFont="1" applyBorder="1" applyAlignment="1">
      <alignment horizontal="left" vertical="top" wrapText="1"/>
    </xf>
    <xf numFmtId="0" fontId="0" fillId="0" borderId="14" xfId="0" applyBorder="1" applyAlignment="1">
      <alignment horizontal="left" vertical="top" wrapText="1"/>
    </xf>
    <xf numFmtId="0" fontId="16" fillId="0" borderId="15" xfId="0" applyFont="1" applyBorder="1" applyAlignment="1">
      <alignment horizontal="left" vertical="top" wrapText="1"/>
    </xf>
    <xf numFmtId="0" fontId="0" fillId="0" borderId="16" xfId="0" applyBorder="1" applyAlignment="1">
      <alignment vertical="top"/>
    </xf>
    <xf numFmtId="0" fontId="0" fillId="0" borderId="17" xfId="0" applyBorder="1" applyAlignment="1">
      <alignment horizontal="left" vertical="top" wrapText="1"/>
    </xf>
    <xf numFmtId="0" fontId="0" fillId="0" borderId="18" xfId="0" applyBorder="1" applyAlignment="1">
      <alignment vertical="top" wrapText="1"/>
    </xf>
    <xf numFmtId="0" fontId="0" fillId="0" borderId="19" xfId="0" applyBorder="1" applyAlignment="1">
      <alignment horizontal="left" vertical="top" wrapText="1" indent="1"/>
    </xf>
    <xf numFmtId="0" fontId="0" fillId="0" borderId="20" xfId="0" applyBorder="1" applyAlignment="1">
      <alignment horizontal="left" vertical="top" wrapText="1" indent="1"/>
    </xf>
    <xf numFmtId="0" fontId="0" fillId="0" borderId="19" xfId="0" applyBorder="1" applyAlignment="1">
      <alignment vertical="top" wrapText="1"/>
    </xf>
    <xf numFmtId="0" fontId="0" fillId="0" borderId="20" xfId="0" applyBorder="1" applyAlignment="1">
      <alignment vertical="top" wrapText="1"/>
    </xf>
    <xf numFmtId="0" fontId="18" fillId="0" borderId="0" xfId="0" applyFont="1" applyAlignment="1">
      <alignment vertical="top"/>
    </xf>
    <xf numFmtId="0" fontId="0" fillId="0" borderId="13" xfId="0" applyBorder="1" applyAlignment="1">
      <alignment horizontal="left" vertical="top"/>
    </xf>
    <xf numFmtId="0" fontId="0" fillId="0" borderId="19" xfId="0" applyBorder="1" applyAlignment="1">
      <alignment horizontal="left" vertical="top" wrapText="1"/>
    </xf>
    <xf numFmtId="0" fontId="0" fillId="0" borderId="11" xfId="0" applyBorder="1" applyAlignment="1">
      <alignment horizontal="left" vertical="top"/>
    </xf>
    <xf numFmtId="0" fontId="0" fillId="0" borderId="11" xfId="0" applyBorder="1" applyAlignment="1">
      <alignment horizontal="left" vertical="top" wrapText="1"/>
    </xf>
    <xf numFmtId="0" fontId="19" fillId="33" borderId="0" xfId="0" applyFont="1" applyFill="1"/>
    <xf numFmtId="0" fontId="9" fillId="5" borderId="4" xfId="9" applyAlignment="1" applyProtection="1">
      <alignment horizontal="left" vertical="top" wrapText="1"/>
      <protection locked="0"/>
    </xf>
    <xf numFmtId="0" fontId="9" fillId="5" borderId="4" xfId="9"/>
    <xf numFmtId="0" fontId="15" fillId="0" borderId="0" xfId="16" applyAlignment="1">
      <alignment vertical="top" wrapText="1"/>
    </xf>
    <xf numFmtId="0" fontId="15" fillId="0" borderId="0" xfId="16"/>
    <xf numFmtId="0" fontId="20" fillId="0" borderId="0" xfId="0" applyFont="1"/>
    <xf numFmtId="0" fontId="15" fillId="0" borderId="0" xfId="16" applyAlignment="1">
      <alignment vertical="top"/>
    </xf>
    <xf numFmtId="0" fontId="15" fillId="0" borderId="0" xfId="16"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57"/>
  <sheetViews>
    <sheetView topLeftCell="V1" workbookViewId="0">
      <selection activeCell="V1" sqref="V1"/>
    </sheetView>
  </sheetViews>
  <sheetFormatPr defaultRowHeight="15"/>
  <cols>
    <col min="1" max="21" width="0" hidden="1" customWidth="1"/>
    <col min="22" max="22" width="21" customWidth="1"/>
  </cols>
  <sheetData>
    <row r="1" spans="1:5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row>
    <row r="2" spans="1:50">
      <c r="A2">
        <v>28</v>
      </c>
      <c r="B2" t="s">
        <v>50</v>
      </c>
      <c r="H2" t="s">
        <v>51</v>
      </c>
      <c r="I2" t="s">
        <v>52</v>
      </c>
      <c r="R2" s="1">
        <v>44282.691990740743</v>
      </c>
      <c r="S2" s="1">
        <v>44282.709282407406</v>
      </c>
      <c r="T2" s="2">
        <v>4.2361111111111106E-2</v>
      </c>
      <c r="V2" t="s">
        <v>53</v>
      </c>
      <c r="W2" t="s">
        <v>54</v>
      </c>
      <c r="Z2" t="s">
        <v>54</v>
      </c>
      <c r="AB2" t="s">
        <v>55</v>
      </c>
      <c r="AC2" t="s">
        <v>54</v>
      </c>
      <c r="AF2" t="s">
        <v>54</v>
      </c>
      <c r="AI2" t="s">
        <v>56</v>
      </c>
      <c r="AJ2" t="s">
        <v>57</v>
      </c>
      <c r="AK2" t="s">
        <v>54</v>
      </c>
      <c r="AM2" t="s">
        <v>54</v>
      </c>
      <c r="AP2" t="s">
        <v>54</v>
      </c>
      <c r="AS2" t="s">
        <v>58</v>
      </c>
      <c r="AU2" t="s">
        <v>54</v>
      </c>
      <c r="AV2" t="s">
        <v>59</v>
      </c>
      <c r="AW2" t="s">
        <v>51</v>
      </c>
      <c r="AX2" t="s">
        <v>60</v>
      </c>
    </row>
    <row r="3" spans="1:50">
      <c r="A3">
        <v>43</v>
      </c>
      <c r="B3" t="s">
        <v>50</v>
      </c>
      <c r="H3" t="s">
        <v>61</v>
      </c>
      <c r="I3" t="s">
        <v>52</v>
      </c>
      <c r="R3" s="1">
        <v>44329.794490740744</v>
      </c>
      <c r="S3" s="1">
        <v>44329.87060185185</v>
      </c>
      <c r="T3" s="2">
        <v>4.2361111111111106E-2</v>
      </c>
      <c r="V3" t="s">
        <v>62</v>
      </c>
      <c r="W3" t="s">
        <v>54</v>
      </c>
      <c r="X3" t="s">
        <v>63</v>
      </c>
      <c r="Z3" t="s">
        <v>54</v>
      </c>
      <c r="AC3" t="s">
        <v>54</v>
      </c>
      <c r="AD3" t="s">
        <v>64</v>
      </c>
      <c r="AF3" t="s">
        <v>54</v>
      </c>
      <c r="AH3" t="s">
        <v>65</v>
      </c>
      <c r="AI3" t="s">
        <v>66</v>
      </c>
      <c r="AJ3" t="s">
        <v>67</v>
      </c>
      <c r="AK3" t="s">
        <v>54</v>
      </c>
      <c r="AL3" t="s">
        <v>68</v>
      </c>
      <c r="AM3" t="s">
        <v>54</v>
      </c>
      <c r="AP3" t="s">
        <v>54</v>
      </c>
      <c r="AS3" t="s">
        <v>69</v>
      </c>
      <c r="AT3" t="s">
        <v>70</v>
      </c>
      <c r="AU3" t="s">
        <v>54</v>
      </c>
      <c r="AV3" t="s">
        <v>59</v>
      </c>
      <c r="AW3" t="s">
        <v>61</v>
      </c>
      <c r="AX3" t="s">
        <v>71</v>
      </c>
    </row>
    <row r="4" spans="1:50">
      <c r="A4">
        <v>45</v>
      </c>
      <c r="B4" t="s">
        <v>50</v>
      </c>
      <c r="H4" t="s">
        <v>72</v>
      </c>
      <c r="I4" t="s">
        <v>52</v>
      </c>
      <c r="R4" s="1">
        <v>44334.321261574078</v>
      </c>
      <c r="S4" s="1">
        <v>44334.38385416667</v>
      </c>
      <c r="T4" s="2">
        <v>4.2361111111111106E-2</v>
      </c>
      <c r="V4" t="s">
        <v>73</v>
      </c>
      <c r="W4" t="s">
        <v>54</v>
      </c>
      <c r="Y4" t="s">
        <v>74</v>
      </c>
      <c r="Z4" t="s">
        <v>54</v>
      </c>
      <c r="AB4" t="s">
        <v>75</v>
      </c>
      <c r="AC4" t="s">
        <v>54</v>
      </c>
      <c r="AE4" t="s">
        <v>76</v>
      </c>
      <c r="AF4" t="s">
        <v>54</v>
      </c>
      <c r="AI4" t="s">
        <v>77</v>
      </c>
      <c r="AJ4" t="s">
        <v>78</v>
      </c>
      <c r="AK4" t="s">
        <v>54</v>
      </c>
      <c r="AL4" t="s">
        <v>79</v>
      </c>
      <c r="AM4" t="s">
        <v>54</v>
      </c>
      <c r="AO4" t="s">
        <v>80</v>
      </c>
      <c r="AP4" t="s">
        <v>54</v>
      </c>
      <c r="AS4" t="s">
        <v>81</v>
      </c>
      <c r="AU4" t="s">
        <v>54</v>
      </c>
      <c r="AV4" t="s">
        <v>59</v>
      </c>
      <c r="AW4" t="s">
        <v>72</v>
      </c>
      <c r="AX4" t="s">
        <v>82</v>
      </c>
    </row>
    <row r="5" spans="1:50">
      <c r="A5">
        <v>59</v>
      </c>
      <c r="B5" t="s">
        <v>50</v>
      </c>
      <c r="H5" t="s">
        <v>83</v>
      </c>
      <c r="I5" t="s">
        <v>52</v>
      </c>
      <c r="R5" s="1">
        <v>44367.514699074076</v>
      </c>
      <c r="S5" s="1">
        <v>44367.545173611114</v>
      </c>
      <c r="T5" s="2">
        <v>4.2361111111111106E-2</v>
      </c>
      <c r="V5" t="s">
        <v>84</v>
      </c>
      <c r="W5" t="s">
        <v>54</v>
      </c>
      <c r="Z5" t="s">
        <v>54</v>
      </c>
      <c r="AC5" t="s">
        <v>54</v>
      </c>
      <c r="AF5" t="s">
        <v>54</v>
      </c>
      <c r="AH5" t="s">
        <v>85</v>
      </c>
      <c r="AI5" t="s">
        <v>86</v>
      </c>
      <c r="AJ5" t="s">
        <v>87</v>
      </c>
      <c r="AK5" t="s">
        <v>54</v>
      </c>
      <c r="AM5" t="s">
        <v>54</v>
      </c>
      <c r="AP5" t="s">
        <v>54</v>
      </c>
      <c r="AS5" t="s">
        <v>88</v>
      </c>
      <c r="AT5" t="s">
        <v>89</v>
      </c>
      <c r="AU5" t="s">
        <v>54</v>
      </c>
      <c r="AV5" t="s">
        <v>59</v>
      </c>
      <c r="AW5" t="s">
        <v>83</v>
      </c>
      <c r="AX5" t="s">
        <v>90</v>
      </c>
    </row>
    <row r="6" spans="1:50">
      <c r="A6">
        <v>71</v>
      </c>
      <c r="B6" t="s">
        <v>50</v>
      </c>
      <c r="H6" t="s">
        <v>91</v>
      </c>
      <c r="I6" t="s">
        <v>52</v>
      </c>
      <c r="R6" s="1">
        <v>44376.323414351849</v>
      </c>
      <c r="S6" s="1">
        <v>44376.35696759259</v>
      </c>
      <c r="T6" s="2">
        <v>4.2361111111111106E-2</v>
      </c>
      <c r="V6" t="s">
        <v>92</v>
      </c>
      <c r="W6" t="s">
        <v>54</v>
      </c>
      <c r="Z6" t="s">
        <v>54</v>
      </c>
      <c r="AC6" t="s">
        <v>54</v>
      </c>
      <c r="AF6" t="s">
        <v>54</v>
      </c>
      <c r="AI6" t="s">
        <v>93</v>
      </c>
      <c r="AJ6" t="s">
        <v>94</v>
      </c>
      <c r="AK6" t="s">
        <v>54</v>
      </c>
      <c r="AM6" t="s">
        <v>54</v>
      </c>
      <c r="AP6" t="s">
        <v>54</v>
      </c>
      <c r="AS6" t="s">
        <v>95</v>
      </c>
      <c r="AU6" t="s">
        <v>54</v>
      </c>
      <c r="AV6" t="s">
        <v>59</v>
      </c>
      <c r="AW6" t="s">
        <v>91</v>
      </c>
      <c r="AX6" t="s">
        <v>96</v>
      </c>
    </row>
    <row r="7" spans="1:50">
      <c r="A7">
        <v>80</v>
      </c>
      <c r="B7" t="s">
        <v>50</v>
      </c>
      <c r="H7" t="s">
        <v>97</v>
      </c>
      <c r="I7" t="s">
        <v>52</v>
      </c>
      <c r="R7" s="1">
        <v>44377.975219907406</v>
      </c>
      <c r="S7" s="1">
        <v>44378.063784722224</v>
      </c>
      <c r="T7" s="2">
        <v>4.2361111111111106E-2</v>
      </c>
      <c r="V7" t="s">
        <v>98</v>
      </c>
      <c r="W7" t="s">
        <v>54</v>
      </c>
      <c r="Z7" t="s">
        <v>54</v>
      </c>
      <c r="AC7" t="s">
        <v>99</v>
      </c>
      <c r="AD7" t="s">
        <v>100</v>
      </c>
      <c r="AE7" t="s">
        <v>101</v>
      </c>
      <c r="AF7" t="s">
        <v>54</v>
      </c>
      <c r="AI7" t="s">
        <v>102</v>
      </c>
      <c r="AJ7" t="s">
        <v>103</v>
      </c>
      <c r="AK7" t="s">
        <v>104</v>
      </c>
      <c r="AL7" t="s">
        <v>103</v>
      </c>
      <c r="AM7" t="s">
        <v>104</v>
      </c>
      <c r="AN7" t="s">
        <v>103</v>
      </c>
      <c r="AP7" t="s">
        <v>104</v>
      </c>
      <c r="AQ7" t="s">
        <v>103</v>
      </c>
      <c r="AS7" t="s">
        <v>103</v>
      </c>
      <c r="AU7" t="s">
        <v>54</v>
      </c>
      <c r="AV7" t="s">
        <v>59</v>
      </c>
      <c r="AW7" t="s">
        <v>97</v>
      </c>
      <c r="AX7" t="s">
        <v>105</v>
      </c>
    </row>
    <row r="8" spans="1:50">
      <c r="A8">
        <v>85</v>
      </c>
      <c r="B8" t="s">
        <v>50</v>
      </c>
      <c r="H8" t="s">
        <v>106</v>
      </c>
      <c r="I8" t="s">
        <v>52</v>
      </c>
      <c r="R8" s="1">
        <v>44379.421724537038</v>
      </c>
      <c r="S8" s="1">
        <v>44380.368194444447</v>
      </c>
      <c r="T8" s="2">
        <v>4.2361111111111106E-2</v>
      </c>
      <c r="V8" t="s">
        <v>107</v>
      </c>
      <c r="W8" t="s">
        <v>54</v>
      </c>
      <c r="X8" t="s">
        <v>108</v>
      </c>
      <c r="Y8" t="s">
        <v>109</v>
      </c>
      <c r="Z8" t="s">
        <v>54</v>
      </c>
      <c r="AB8" t="s">
        <v>110</v>
      </c>
      <c r="AC8" t="s">
        <v>54</v>
      </c>
      <c r="AD8" t="s">
        <v>111</v>
      </c>
      <c r="AF8" t="s">
        <v>54</v>
      </c>
      <c r="AG8" t="s">
        <v>112</v>
      </c>
      <c r="AH8" t="s">
        <v>113</v>
      </c>
      <c r="AI8" t="s">
        <v>114</v>
      </c>
      <c r="AJ8" t="s">
        <v>115</v>
      </c>
      <c r="AK8" t="s">
        <v>54</v>
      </c>
      <c r="AL8" t="s">
        <v>116</v>
      </c>
      <c r="AM8" t="s">
        <v>54</v>
      </c>
      <c r="AP8" t="s">
        <v>54</v>
      </c>
      <c r="AU8" t="s">
        <v>54</v>
      </c>
      <c r="AV8" t="s">
        <v>59</v>
      </c>
      <c r="AW8" t="s">
        <v>106</v>
      </c>
      <c r="AX8" t="s">
        <v>117</v>
      </c>
    </row>
    <row r="9" spans="1:50">
      <c r="A9">
        <v>90</v>
      </c>
      <c r="B9" t="s">
        <v>50</v>
      </c>
      <c r="H9" t="s">
        <v>118</v>
      </c>
      <c r="I9" t="s">
        <v>52</v>
      </c>
      <c r="R9" s="1">
        <v>44380.369062500002</v>
      </c>
      <c r="S9" s="1">
        <v>44380.38857638889</v>
      </c>
      <c r="T9" s="2">
        <v>4.2361111111111106E-2</v>
      </c>
      <c r="V9" t="s">
        <v>119</v>
      </c>
      <c r="W9" t="s">
        <v>54</v>
      </c>
      <c r="Z9" t="s">
        <v>54</v>
      </c>
      <c r="AC9" t="s">
        <v>54</v>
      </c>
      <c r="AF9" t="s">
        <v>54</v>
      </c>
      <c r="AJ9" t="s">
        <v>120</v>
      </c>
      <c r="AK9" t="s">
        <v>54</v>
      </c>
      <c r="AL9" t="s">
        <v>121</v>
      </c>
      <c r="AM9" t="s">
        <v>54</v>
      </c>
      <c r="AP9" t="s">
        <v>54</v>
      </c>
      <c r="AU9" t="s">
        <v>54</v>
      </c>
      <c r="AV9" t="s">
        <v>59</v>
      </c>
      <c r="AW9" t="s">
        <v>118</v>
      </c>
      <c r="AX9" t="s">
        <v>122</v>
      </c>
    </row>
    <row r="10" spans="1:50">
      <c r="A10">
        <v>93</v>
      </c>
      <c r="B10" t="s">
        <v>50</v>
      </c>
      <c r="H10" t="s">
        <v>123</v>
      </c>
      <c r="I10" t="s">
        <v>52</v>
      </c>
      <c r="R10" s="1">
        <v>44381.317442129628</v>
      </c>
      <c r="S10" s="1">
        <v>44381.346504629626</v>
      </c>
      <c r="T10" s="2">
        <v>4.2361111111111106E-2</v>
      </c>
      <c r="V10" t="s">
        <v>124</v>
      </c>
      <c r="W10" t="s">
        <v>54</v>
      </c>
      <c r="Z10" t="s">
        <v>54</v>
      </c>
      <c r="AC10" t="s">
        <v>54</v>
      </c>
      <c r="AF10" t="s">
        <v>54</v>
      </c>
      <c r="AI10" t="s">
        <v>125</v>
      </c>
      <c r="AJ10" t="s">
        <v>126</v>
      </c>
      <c r="AK10" t="s">
        <v>54</v>
      </c>
      <c r="AM10" t="s">
        <v>54</v>
      </c>
      <c r="AP10" t="s">
        <v>54</v>
      </c>
      <c r="AS10" t="s">
        <v>127</v>
      </c>
      <c r="AU10" t="s">
        <v>54</v>
      </c>
      <c r="AV10" t="s">
        <v>59</v>
      </c>
      <c r="AW10" t="s">
        <v>123</v>
      </c>
      <c r="AX10" t="s">
        <v>128</v>
      </c>
    </row>
    <row r="11" spans="1:50">
      <c r="A11">
        <v>95</v>
      </c>
      <c r="B11" t="s">
        <v>50</v>
      </c>
      <c r="H11" t="s">
        <v>129</v>
      </c>
      <c r="I11" t="s">
        <v>52</v>
      </c>
      <c r="R11" s="1">
        <v>44381.562789351854</v>
      </c>
      <c r="S11" s="1">
        <v>44381.81927083333</v>
      </c>
      <c r="T11" s="2">
        <v>4.2361111111111106E-2</v>
      </c>
      <c r="V11" t="s">
        <v>130</v>
      </c>
      <c r="W11" t="s">
        <v>54</v>
      </c>
      <c r="Z11" t="s">
        <v>54</v>
      </c>
      <c r="AB11" t="s">
        <v>131</v>
      </c>
      <c r="AC11" t="s">
        <v>54</v>
      </c>
      <c r="AF11" t="s">
        <v>54</v>
      </c>
      <c r="AK11" t="s">
        <v>54</v>
      </c>
      <c r="AM11" t="s">
        <v>54</v>
      </c>
      <c r="AP11" t="s">
        <v>54</v>
      </c>
      <c r="AU11" t="s">
        <v>54</v>
      </c>
      <c r="AV11" t="s">
        <v>59</v>
      </c>
      <c r="AW11" t="s">
        <v>129</v>
      </c>
      <c r="AX11" t="s">
        <v>132</v>
      </c>
    </row>
    <row r="12" spans="1:50">
      <c r="A12">
        <v>97</v>
      </c>
      <c r="B12" t="s">
        <v>50</v>
      </c>
      <c r="H12" t="s">
        <v>133</v>
      </c>
      <c r="I12" t="s">
        <v>52</v>
      </c>
      <c r="R12" s="1">
        <v>44383.847245370373</v>
      </c>
      <c r="S12" s="1">
        <v>44383.864884259259</v>
      </c>
      <c r="T12" s="2">
        <v>4.2361111111111106E-2</v>
      </c>
      <c r="V12" t="s">
        <v>134</v>
      </c>
      <c r="W12" t="s">
        <v>54</v>
      </c>
      <c r="Z12" t="s">
        <v>54</v>
      </c>
      <c r="AC12" t="s">
        <v>54</v>
      </c>
      <c r="AF12" t="s">
        <v>54</v>
      </c>
      <c r="AI12" t="s">
        <v>135</v>
      </c>
      <c r="AJ12" t="s">
        <v>135</v>
      </c>
      <c r="AK12" t="s">
        <v>54</v>
      </c>
      <c r="AM12" t="s">
        <v>54</v>
      </c>
      <c r="AP12" t="s">
        <v>54</v>
      </c>
      <c r="AS12" t="s">
        <v>136</v>
      </c>
      <c r="AT12" t="s">
        <v>137</v>
      </c>
      <c r="AU12" t="s">
        <v>54</v>
      </c>
      <c r="AV12" t="s">
        <v>59</v>
      </c>
      <c r="AW12" t="s">
        <v>133</v>
      </c>
      <c r="AX12" t="s">
        <v>138</v>
      </c>
    </row>
    <row r="13" spans="1:50">
      <c r="A13">
        <v>102</v>
      </c>
      <c r="B13" t="s">
        <v>50</v>
      </c>
      <c r="H13" t="s">
        <v>139</v>
      </c>
      <c r="I13" t="s">
        <v>52</v>
      </c>
      <c r="R13" s="1">
        <v>44385.690358796295</v>
      </c>
      <c r="S13" s="1">
        <v>44385.70653935185</v>
      </c>
      <c r="T13" s="2">
        <v>4.2361111111111106E-2</v>
      </c>
      <c r="V13" t="s">
        <v>140</v>
      </c>
      <c r="W13" t="s">
        <v>54</v>
      </c>
      <c r="Z13" t="s">
        <v>54</v>
      </c>
      <c r="AC13" t="s">
        <v>54</v>
      </c>
      <c r="AF13" t="s">
        <v>54</v>
      </c>
      <c r="AI13" t="s">
        <v>141</v>
      </c>
      <c r="AK13" t="s">
        <v>54</v>
      </c>
      <c r="AM13" t="s">
        <v>54</v>
      </c>
      <c r="AP13" t="s">
        <v>104</v>
      </c>
      <c r="AS13" t="s">
        <v>142</v>
      </c>
      <c r="AU13" t="s">
        <v>54</v>
      </c>
      <c r="AV13" t="s">
        <v>59</v>
      </c>
      <c r="AW13" t="s">
        <v>139</v>
      </c>
      <c r="AX13" t="s">
        <v>143</v>
      </c>
    </row>
    <row r="14" spans="1:50">
      <c r="A14">
        <v>110</v>
      </c>
      <c r="B14" t="s">
        <v>50</v>
      </c>
      <c r="H14" t="s">
        <v>144</v>
      </c>
      <c r="I14" t="s">
        <v>52</v>
      </c>
      <c r="R14" s="1">
        <v>44388.849583333336</v>
      </c>
      <c r="S14" s="1">
        <v>44388.874710648146</v>
      </c>
      <c r="T14" s="2">
        <v>4.2361111111111106E-2</v>
      </c>
      <c r="V14" t="s">
        <v>145</v>
      </c>
      <c r="W14" t="s">
        <v>54</v>
      </c>
      <c r="Z14" t="s">
        <v>54</v>
      </c>
      <c r="AC14" t="s">
        <v>54</v>
      </c>
      <c r="AF14" t="s">
        <v>54</v>
      </c>
      <c r="AI14" t="s">
        <v>146</v>
      </c>
      <c r="AJ14" t="s">
        <v>147</v>
      </c>
      <c r="AK14" t="s">
        <v>54</v>
      </c>
      <c r="AM14" t="s">
        <v>54</v>
      </c>
      <c r="AP14" t="s">
        <v>104</v>
      </c>
      <c r="AQ14" t="s">
        <v>148</v>
      </c>
      <c r="AS14" t="s">
        <v>149</v>
      </c>
      <c r="AU14" t="s">
        <v>54</v>
      </c>
      <c r="AV14" t="s">
        <v>59</v>
      </c>
      <c r="AW14" t="s">
        <v>144</v>
      </c>
      <c r="AX14" t="s">
        <v>150</v>
      </c>
    </row>
    <row r="15" spans="1:50">
      <c r="A15">
        <v>127</v>
      </c>
      <c r="B15" t="s">
        <v>50</v>
      </c>
      <c r="H15" t="s">
        <v>151</v>
      </c>
      <c r="I15" t="s">
        <v>52</v>
      </c>
      <c r="R15" s="1">
        <v>44390.629687499997</v>
      </c>
      <c r="S15" s="1">
        <v>44405.383043981485</v>
      </c>
      <c r="T15" s="2">
        <v>4.2361111111111106E-2</v>
      </c>
      <c r="V15" t="s">
        <v>152</v>
      </c>
      <c r="W15" t="s">
        <v>54</v>
      </c>
      <c r="Z15" t="s">
        <v>54</v>
      </c>
      <c r="AB15" t="s">
        <v>153</v>
      </c>
      <c r="AC15" t="s">
        <v>54</v>
      </c>
      <c r="AE15" t="s">
        <v>154</v>
      </c>
      <c r="AF15" t="s">
        <v>54</v>
      </c>
      <c r="AH15" t="s">
        <v>155</v>
      </c>
      <c r="AI15" t="s">
        <v>156</v>
      </c>
      <c r="AJ15" t="s">
        <v>157</v>
      </c>
      <c r="AK15" t="s">
        <v>54</v>
      </c>
      <c r="AM15" t="s">
        <v>54</v>
      </c>
      <c r="AP15" t="s">
        <v>54</v>
      </c>
      <c r="AS15" t="s">
        <v>158</v>
      </c>
      <c r="AT15" t="s">
        <v>159</v>
      </c>
      <c r="AU15" t="s">
        <v>54</v>
      </c>
      <c r="AV15" t="s">
        <v>59</v>
      </c>
      <c r="AW15" t="s">
        <v>151</v>
      </c>
      <c r="AX15" t="s">
        <v>160</v>
      </c>
    </row>
    <row r="16" spans="1:50">
      <c r="A16">
        <v>142</v>
      </c>
      <c r="B16" t="s">
        <v>50</v>
      </c>
      <c r="H16" t="s">
        <v>161</v>
      </c>
      <c r="I16" t="s">
        <v>52</v>
      </c>
      <c r="R16" s="1">
        <v>44390.871203703704</v>
      </c>
      <c r="S16" s="1">
        <v>44398.779224537036</v>
      </c>
      <c r="T16" s="2">
        <v>4.2361111111111106E-2</v>
      </c>
      <c r="V16" t="s">
        <v>162</v>
      </c>
      <c r="W16" t="s">
        <v>99</v>
      </c>
      <c r="X16" t="s">
        <v>163</v>
      </c>
      <c r="Y16" t="s">
        <v>164</v>
      </c>
      <c r="Z16" t="s">
        <v>54</v>
      </c>
      <c r="AA16" t="s">
        <v>165</v>
      </c>
      <c r="AC16" t="s">
        <v>54</v>
      </c>
      <c r="AE16" t="s">
        <v>166</v>
      </c>
      <c r="AF16" t="s">
        <v>54</v>
      </c>
      <c r="AH16" t="s">
        <v>167</v>
      </c>
      <c r="AI16" t="s">
        <v>168</v>
      </c>
      <c r="AJ16" t="s">
        <v>169</v>
      </c>
      <c r="AK16" t="s">
        <v>54</v>
      </c>
      <c r="AM16" t="s">
        <v>54</v>
      </c>
      <c r="AO16" t="s">
        <v>170</v>
      </c>
      <c r="AP16" t="s">
        <v>54</v>
      </c>
      <c r="AR16" t="s">
        <v>171</v>
      </c>
      <c r="AS16" t="s">
        <v>172</v>
      </c>
      <c r="AT16" t="s">
        <v>173</v>
      </c>
      <c r="AU16" t="s">
        <v>54</v>
      </c>
      <c r="AV16" t="s">
        <v>59</v>
      </c>
      <c r="AW16" t="s">
        <v>161</v>
      </c>
      <c r="AX16" t="s">
        <v>174</v>
      </c>
    </row>
    <row r="17" spans="1:50">
      <c r="A17">
        <v>144</v>
      </c>
      <c r="B17" t="s">
        <v>50</v>
      </c>
      <c r="H17" t="s">
        <v>175</v>
      </c>
      <c r="I17" t="s">
        <v>52</v>
      </c>
      <c r="R17" s="1">
        <v>44391.210752314815</v>
      </c>
      <c r="S17" s="1">
        <v>44391.258483796293</v>
      </c>
      <c r="T17" s="2">
        <v>4.2361111111111106E-2</v>
      </c>
      <c r="V17" t="s">
        <v>176</v>
      </c>
      <c r="W17" t="s">
        <v>54</v>
      </c>
      <c r="Z17" t="s">
        <v>54</v>
      </c>
      <c r="AC17" t="s">
        <v>54</v>
      </c>
      <c r="AF17" t="s">
        <v>54</v>
      </c>
      <c r="AI17" t="s">
        <v>177</v>
      </c>
      <c r="AK17" t="s">
        <v>54</v>
      </c>
      <c r="AM17" t="s">
        <v>54</v>
      </c>
      <c r="AP17" t="s">
        <v>54</v>
      </c>
      <c r="AS17" t="s">
        <v>178</v>
      </c>
      <c r="AU17" t="s">
        <v>54</v>
      </c>
      <c r="AV17" t="s">
        <v>59</v>
      </c>
      <c r="AW17" t="s">
        <v>175</v>
      </c>
      <c r="AX17" t="s">
        <v>179</v>
      </c>
    </row>
    <row r="18" spans="1:50">
      <c r="A18">
        <v>145</v>
      </c>
      <c r="B18" t="s">
        <v>50</v>
      </c>
      <c r="H18" t="s">
        <v>180</v>
      </c>
      <c r="I18" t="s">
        <v>52</v>
      </c>
      <c r="R18" s="1">
        <v>44391.276585648149</v>
      </c>
      <c r="S18" s="1">
        <v>44391.28802083333</v>
      </c>
      <c r="T18" s="2">
        <v>4.2361111111111106E-2</v>
      </c>
      <c r="V18" t="s">
        <v>181</v>
      </c>
      <c r="W18" t="s">
        <v>54</v>
      </c>
      <c r="Z18" t="s">
        <v>54</v>
      </c>
      <c r="AC18" t="s">
        <v>54</v>
      </c>
      <c r="AF18" t="s">
        <v>54</v>
      </c>
      <c r="AK18" t="s">
        <v>54</v>
      </c>
      <c r="AM18" t="s">
        <v>54</v>
      </c>
      <c r="AP18" t="s">
        <v>54</v>
      </c>
      <c r="AU18" t="s">
        <v>54</v>
      </c>
      <c r="AV18" t="s">
        <v>59</v>
      </c>
      <c r="AW18" t="s">
        <v>180</v>
      </c>
      <c r="AX18" t="s">
        <v>182</v>
      </c>
    </row>
    <row r="19" spans="1:50">
      <c r="A19">
        <v>147</v>
      </c>
      <c r="B19" t="s">
        <v>50</v>
      </c>
      <c r="H19" t="s">
        <v>183</v>
      </c>
      <c r="I19" t="s">
        <v>52</v>
      </c>
      <c r="R19" s="1">
        <v>44391.483217592591</v>
      </c>
      <c r="S19" s="1">
        <v>44392.443344907406</v>
      </c>
      <c r="T19" s="2">
        <v>4.2361111111111106E-2</v>
      </c>
      <c r="V19" t="s">
        <v>184</v>
      </c>
      <c r="W19" t="s">
        <v>54</v>
      </c>
      <c r="Z19" t="s">
        <v>54</v>
      </c>
      <c r="AC19" t="s">
        <v>54</v>
      </c>
      <c r="AF19" t="s">
        <v>54</v>
      </c>
      <c r="AI19" t="s">
        <v>185</v>
      </c>
      <c r="AJ19" t="s">
        <v>186</v>
      </c>
      <c r="AK19" t="s">
        <v>54</v>
      </c>
      <c r="AM19" t="s">
        <v>54</v>
      </c>
      <c r="AP19" t="s">
        <v>54</v>
      </c>
      <c r="AS19" t="s">
        <v>187</v>
      </c>
      <c r="AU19" t="s">
        <v>54</v>
      </c>
      <c r="AV19" t="s">
        <v>59</v>
      </c>
      <c r="AW19" t="s">
        <v>183</v>
      </c>
      <c r="AX19" t="s">
        <v>188</v>
      </c>
    </row>
    <row r="20" spans="1:50">
      <c r="A20">
        <v>149</v>
      </c>
      <c r="B20" t="s">
        <v>50</v>
      </c>
      <c r="H20" t="s">
        <v>189</v>
      </c>
      <c r="I20" t="s">
        <v>52</v>
      </c>
      <c r="R20" s="1">
        <v>44392.436354166668</v>
      </c>
      <c r="S20" s="1">
        <v>44407.44122685185</v>
      </c>
      <c r="T20" s="2">
        <v>4.2361111111111106E-2</v>
      </c>
      <c r="V20" t="s">
        <v>190</v>
      </c>
      <c r="W20" t="s">
        <v>54</v>
      </c>
      <c r="X20" t="s">
        <v>191</v>
      </c>
      <c r="Z20" t="s">
        <v>54</v>
      </c>
      <c r="AA20" t="s">
        <v>192</v>
      </c>
      <c r="AC20" t="s">
        <v>54</v>
      </c>
      <c r="AD20" t="s">
        <v>193</v>
      </c>
      <c r="AF20" t="s">
        <v>54</v>
      </c>
      <c r="AI20" t="s">
        <v>194</v>
      </c>
      <c r="AJ20" t="s">
        <v>195</v>
      </c>
      <c r="AK20" t="s">
        <v>54</v>
      </c>
      <c r="AM20" t="s">
        <v>54</v>
      </c>
      <c r="AP20" t="s">
        <v>54</v>
      </c>
      <c r="AS20" t="s">
        <v>196</v>
      </c>
      <c r="AT20" t="s">
        <v>197</v>
      </c>
      <c r="AU20" t="s">
        <v>54</v>
      </c>
      <c r="AV20" t="s">
        <v>59</v>
      </c>
      <c r="AW20" t="s">
        <v>189</v>
      </c>
      <c r="AX20" t="s">
        <v>198</v>
      </c>
    </row>
    <row r="21" spans="1:50">
      <c r="A21">
        <v>150</v>
      </c>
      <c r="B21" t="s">
        <v>50</v>
      </c>
      <c r="H21" t="s">
        <v>199</v>
      </c>
      <c r="I21" t="s">
        <v>52</v>
      </c>
      <c r="R21" s="1">
        <v>44392.567129629628</v>
      </c>
      <c r="S21" s="1">
        <v>44392.573761574073</v>
      </c>
      <c r="T21" s="2">
        <v>4.2361111111111106E-2</v>
      </c>
      <c r="V21" t="s">
        <v>200</v>
      </c>
      <c r="W21" t="s">
        <v>54</v>
      </c>
      <c r="Z21" t="s">
        <v>54</v>
      </c>
      <c r="AC21" t="s">
        <v>54</v>
      </c>
      <c r="AF21" t="s">
        <v>54</v>
      </c>
      <c r="AJ21" t="s">
        <v>201</v>
      </c>
      <c r="AK21" t="s">
        <v>54</v>
      </c>
      <c r="AM21" t="s">
        <v>54</v>
      </c>
      <c r="AP21" t="s">
        <v>54</v>
      </c>
      <c r="AS21" t="s">
        <v>202</v>
      </c>
      <c r="AU21" t="s">
        <v>54</v>
      </c>
      <c r="AV21" t="s">
        <v>59</v>
      </c>
      <c r="AW21" t="s">
        <v>199</v>
      </c>
      <c r="AX21" t="s">
        <v>203</v>
      </c>
    </row>
    <row r="22" spans="1:50">
      <c r="A22">
        <v>157</v>
      </c>
      <c r="B22" t="s">
        <v>50</v>
      </c>
      <c r="H22" t="s">
        <v>204</v>
      </c>
      <c r="I22" t="s">
        <v>52</v>
      </c>
      <c r="R22" s="1">
        <v>44394.311030092591</v>
      </c>
      <c r="S22" s="1">
        <v>44394.333865740744</v>
      </c>
      <c r="T22" s="2">
        <v>4.2361111111111106E-2</v>
      </c>
      <c r="V22" t="s">
        <v>205</v>
      </c>
      <c r="W22" t="s">
        <v>54</v>
      </c>
      <c r="Z22" t="s">
        <v>54</v>
      </c>
      <c r="AC22" t="s">
        <v>54</v>
      </c>
      <c r="AF22" t="s">
        <v>54</v>
      </c>
      <c r="AK22" t="s">
        <v>54</v>
      </c>
      <c r="AM22" t="s">
        <v>54</v>
      </c>
      <c r="AP22" t="s">
        <v>54</v>
      </c>
      <c r="AU22" t="s">
        <v>54</v>
      </c>
      <c r="AV22" t="s">
        <v>59</v>
      </c>
      <c r="AW22" t="s">
        <v>204</v>
      </c>
      <c r="AX22" t="s">
        <v>206</v>
      </c>
    </row>
    <row r="23" spans="1:50">
      <c r="A23">
        <v>158</v>
      </c>
      <c r="B23" t="s">
        <v>50</v>
      </c>
      <c r="H23" t="s">
        <v>207</v>
      </c>
      <c r="I23" t="s">
        <v>52</v>
      </c>
      <c r="R23" s="1">
        <v>44394.432141203702</v>
      </c>
      <c r="S23" s="1">
        <v>44394.439918981479</v>
      </c>
      <c r="T23" s="2">
        <v>4.2361111111111106E-2</v>
      </c>
      <c r="V23" t="s">
        <v>208</v>
      </c>
      <c r="W23" t="s">
        <v>54</v>
      </c>
      <c r="Z23" t="s">
        <v>54</v>
      </c>
      <c r="AC23" t="s">
        <v>54</v>
      </c>
      <c r="AF23" t="s">
        <v>104</v>
      </c>
      <c r="AI23" t="s">
        <v>209</v>
      </c>
      <c r="AK23" t="s">
        <v>99</v>
      </c>
      <c r="AL23" t="s">
        <v>210</v>
      </c>
      <c r="AM23" t="s">
        <v>104</v>
      </c>
      <c r="AP23" t="s">
        <v>104</v>
      </c>
      <c r="AU23" t="s">
        <v>99</v>
      </c>
      <c r="AV23" t="s">
        <v>59</v>
      </c>
      <c r="AW23" t="s">
        <v>207</v>
      </c>
      <c r="AX23" t="s">
        <v>211</v>
      </c>
    </row>
    <row r="24" spans="1:50">
      <c r="A24">
        <v>162</v>
      </c>
      <c r="B24" t="s">
        <v>50</v>
      </c>
      <c r="H24" t="s">
        <v>212</v>
      </c>
      <c r="I24" t="s">
        <v>52</v>
      </c>
      <c r="R24" s="1">
        <v>44396.456689814811</v>
      </c>
      <c r="S24" s="1">
        <v>44396.492708333331</v>
      </c>
      <c r="T24" s="2">
        <v>4.2361111111111106E-2</v>
      </c>
      <c r="V24" t="s">
        <v>213</v>
      </c>
      <c r="W24" t="s">
        <v>54</v>
      </c>
      <c r="Z24" t="s">
        <v>54</v>
      </c>
      <c r="AC24" t="s">
        <v>54</v>
      </c>
      <c r="AF24" t="s">
        <v>54</v>
      </c>
      <c r="AI24" t="s">
        <v>214</v>
      </c>
      <c r="AK24" t="s">
        <v>54</v>
      </c>
      <c r="AM24" t="s">
        <v>54</v>
      </c>
      <c r="AP24" t="s">
        <v>54</v>
      </c>
      <c r="AS24" t="s">
        <v>215</v>
      </c>
      <c r="AU24" t="s">
        <v>54</v>
      </c>
      <c r="AV24" t="s">
        <v>59</v>
      </c>
      <c r="AW24" t="s">
        <v>212</v>
      </c>
      <c r="AX24" t="s">
        <v>216</v>
      </c>
    </row>
    <row r="25" spans="1:50">
      <c r="A25">
        <v>164</v>
      </c>
      <c r="B25" t="s">
        <v>50</v>
      </c>
      <c r="H25" t="s">
        <v>217</v>
      </c>
      <c r="I25" t="s">
        <v>52</v>
      </c>
      <c r="R25" s="1">
        <v>44397.394120370373</v>
      </c>
      <c r="S25" s="1">
        <v>44398.957349537035</v>
      </c>
      <c r="T25" s="2">
        <v>4.2361111111111106E-2</v>
      </c>
      <c r="V25" t="s">
        <v>218</v>
      </c>
      <c r="W25" t="s">
        <v>54</v>
      </c>
      <c r="Z25" t="s">
        <v>54</v>
      </c>
      <c r="AC25" t="s">
        <v>54</v>
      </c>
      <c r="AF25" t="s">
        <v>54</v>
      </c>
      <c r="AI25" t="s">
        <v>219</v>
      </c>
      <c r="AK25" t="s">
        <v>54</v>
      </c>
      <c r="AM25" t="s">
        <v>54</v>
      </c>
      <c r="AP25" t="s">
        <v>54</v>
      </c>
      <c r="AU25" t="s">
        <v>54</v>
      </c>
      <c r="AV25" t="s">
        <v>59</v>
      </c>
      <c r="AW25" t="s">
        <v>217</v>
      </c>
      <c r="AX25" t="s">
        <v>220</v>
      </c>
    </row>
    <row r="26" spans="1:50">
      <c r="A26">
        <v>166</v>
      </c>
      <c r="B26" t="s">
        <v>50</v>
      </c>
      <c r="H26" t="s">
        <v>221</v>
      </c>
      <c r="I26" t="s">
        <v>52</v>
      </c>
      <c r="R26" s="1">
        <v>44398.218888888892</v>
      </c>
      <c r="S26" s="1">
        <v>44398.242858796293</v>
      </c>
      <c r="T26" s="2">
        <v>4.2361111111111106E-2</v>
      </c>
      <c r="V26" t="s">
        <v>222</v>
      </c>
      <c r="W26" t="s">
        <v>54</v>
      </c>
      <c r="Z26" t="s">
        <v>54</v>
      </c>
      <c r="AB26" t="s">
        <v>223</v>
      </c>
      <c r="AC26" t="s">
        <v>54</v>
      </c>
      <c r="AF26" t="s">
        <v>99</v>
      </c>
      <c r="AG26" t="s">
        <v>224</v>
      </c>
      <c r="AH26" t="s">
        <v>225</v>
      </c>
      <c r="AI26" t="s">
        <v>226</v>
      </c>
      <c r="AJ26" t="s">
        <v>227</v>
      </c>
      <c r="AK26" t="s">
        <v>54</v>
      </c>
      <c r="AM26" t="s">
        <v>54</v>
      </c>
      <c r="AP26" t="s">
        <v>54</v>
      </c>
      <c r="AS26" t="s">
        <v>228</v>
      </c>
      <c r="AU26" t="s">
        <v>54</v>
      </c>
      <c r="AV26" t="s">
        <v>59</v>
      </c>
      <c r="AW26" t="s">
        <v>221</v>
      </c>
      <c r="AX26" t="s">
        <v>229</v>
      </c>
    </row>
    <row r="27" spans="1:50">
      <c r="A27">
        <v>173</v>
      </c>
      <c r="B27" t="s">
        <v>50</v>
      </c>
      <c r="H27" t="s">
        <v>230</v>
      </c>
      <c r="I27" t="s">
        <v>52</v>
      </c>
      <c r="R27" s="1">
        <v>44398.699571759258</v>
      </c>
      <c r="S27" s="1">
        <v>44398.726226851853</v>
      </c>
      <c r="T27" s="2">
        <v>4.2361111111111106E-2</v>
      </c>
      <c r="V27" t="s">
        <v>231</v>
      </c>
      <c r="W27" t="s">
        <v>54</v>
      </c>
      <c r="Z27" t="s">
        <v>54</v>
      </c>
      <c r="AC27" t="s">
        <v>54</v>
      </c>
      <c r="AF27" t="s">
        <v>54</v>
      </c>
      <c r="AI27" t="s">
        <v>232</v>
      </c>
      <c r="AJ27" t="s">
        <v>233</v>
      </c>
      <c r="AK27" t="s">
        <v>54</v>
      </c>
      <c r="AM27" t="s">
        <v>54</v>
      </c>
      <c r="AP27" t="s">
        <v>54</v>
      </c>
      <c r="AU27" t="s">
        <v>54</v>
      </c>
      <c r="AV27" t="s">
        <v>59</v>
      </c>
      <c r="AW27" t="s">
        <v>230</v>
      </c>
      <c r="AX27" t="s">
        <v>234</v>
      </c>
    </row>
    <row r="28" spans="1:50">
      <c r="A28">
        <v>176</v>
      </c>
      <c r="B28" t="s">
        <v>50</v>
      </c>
      <c r="H28" t="s">
        <v>235</v>
      </c>
      <c r="I28" t="s">
        <v>52</v>
      </c>
      <c r="R28" s="1">
        <v>44399.420810185184</v>
      </c>
      <c r="S28" s="1">
        <v>44399.548692129632</v>
      </c>
      <c r="T28" s="2">
        <v>4.2361111111111106E-2</v>
      </c>
      <c r="V28" t="s">
        <v>236</v>
      </c>
      <c r="W28" t="s">
        <v>54</v>
      </c>
      <c r="Z28" t="s">
        <v>54</v>
      </c>
      <c r="AB28" t="s">
        <v>237</v>
      </c>
      <c r="AC28" t="s">
        <v>54</v>
      </c>
      <c r="AE28" t="s">
        <v>238</v>
      </c>
      <c r="AF28" t="s">
        <v>54</v>
      </c>
      <c r="AH28" t="s">
        <v>239</v>
      </c>
      <c r="AI28" t="s">
        <v>240</v>
      </c>
      <c r="AJ28" t="s">
        <v>241</v>
      </c>
      <c r="AK28" t="s">
        <v>99</v>
      </c>
      <c r="AL28" t="s">
        <v>242</v>
      </c>
      <c r="AM28" t="s">
        <v>54</v>
      </c>
      <c r="AO28" t="s">
        <v>243</v>
      </c>
      <c r="AP28" t="s">
        <v>54</v>
      </c>
      <c r="AR28" t="s">
        <v>244</v>
      </c>
      <c r="AS28" t="s">
        <v>245</v>
      </c>
      <c r="AU28" t="s">
        <v>54</v>
      </c>
      <c r="AV28" t="s">
        <v>59</v>
      </c>
      <c r="AW28" t="s">
        <v>235</v>
      </c>
      <c r="AX28" t="s">
        <v>246</v>
      </c>
    </row>
    <row r="29" spans="1:50">
      <c r="A29">
        <v>180</v>
      </c>
      <c r="B29" t="s">
        <v>50</v>
      </c>
      <c r="H29" t="s">
        <v>247</v>
      </c>
      <c r="I29" t="s">
        <v>52</v>
      </c>
      <c r="R29" s="1">
        <v>44402.264594907407</v>
      </c>
      <c r="S29" s="1">
        <v>44407.694780092592</v>
      </c>
      <c r="T29" s="2">
        <v>4.2361111111111106E-2</v>
      </c>
      <c r="V29" t="s">
        <v>248</v>
      </c>
      <c r="W29" t="s">
        <v>54</v>
      </c>
      <c r="Z29" t="s">
        <v>54</v>
      </c>
      <c r="AC29" t="s">
        <v>54</v>
      </c>
      <c r="AF29" t="s">
        <v>54</v>
      </c>
      <c r="AI29" t="s">
        <v>249</v>
      </c>
      <c r="AJ29" t="s">
        <v>250</v>
      </c>
      <c r="AK29" t="s">
        <v>54</v>
      </c>
      <c r="AL29" t="s">
        <v>251</v>
      </c>
      <c r="AM29" t="s">
        <v>54</v>
      </c>
      <c r="AO29" t="s">
        <v>252</v>
      </c>
      <c r="AP29" t="s">
        <v>54</v>
      </c>
      <c r="AS29" t="s">
        <v>253</v>
      </c>
      <c r="AT29" t="s">
        <v>254</v>
      </c>
      <c r="AU29" t="s">
        <v>54</v>
      </c>
      <c r="AV29" t="s">
        <v>59</v>
      </c>
      <c r="AW29" t="s">
        <v>247</v>
      </c>
      <c r="AX29" t="s">
        <v>255</v>
      </c>
    </row>
    <row r="30" spans="1:50">
      <c r="A30">
        <v>181</v>
      </c>
      <c r="B30" t="s">
        <v>50</v>
      </c>
      <c r="H30" t="s">
        <v>256</v>
      </c>
      <c r="I30" t="s">
        <v>52</v>
      </c>
      <c r="R30" s="1">
        <v>44402.521574074075</v>
      </c>
      <c r="S30" s="1">
        <v>44402.533113425925</v>
      </c>
      <c r="T30" s="2">
        <v>4.2361111111111106E-2</v>
      </c>
      <c r="V30" t="s">
        <v>257</v>
      </c>
      <c r="W30" t="s">
        <v>54</v>
      </c>
      <c r="Z30" t="s">
        <v>54</v>
      </c>
      <c r="AC30" t="s">
        <v>54</v>
      </c>
      <c r="AF30" t="s">
        <v>54</v>
      </c>
      <c r="AK30" t="s">
        <v>54</v>
      </c>
      <c r="AM30" t="s">
        <v>54</v>
      </c>
      <c r="AP30" t="s">
        <v>54</v>
      </c>
      <c r="AU30" t="s">
        <v>54</v>
      </c>
      <c r="AV30" t="s">
        <v>59</v>
      </c>
      <c r="AW30" t="s">
        <v>256</v>
      </c>
      <c r="AX30" t="s">
        <v>258</v>
      </c>
    </row>
    <row r="31" spans="1:50">
      <c r="A31">
        <v>182</v>
      </c>
      <c r="B31" t="s">
        <v>50</v>
      </c>
      <c r="H31" t="s">
        <v>259</v>
      </c>
      <c r="I31" t="s">
        <v>52</v>
      </c>
      <c r="R31" s="1">
        <v>44402.636273148149</v>
      </c>
      <c r="S31" s="1">
        <v>44402.695960648147</v>
      </c>
      <c r="T31" s="2">
        <v>4.2361111111111106E-2</v>
      </c>
      <c r="V31" t="s">
        <v>260</v>
      </c>
      <c r="W31" t="s">
        <v>54</v>
      </c>
      <c r="Y31" t="s">
        <v>261</v>
      </c>
      <c r="Z31" t="s">
        <v>54</v>
      </c>
      <c r="AC31" t="s">
        <v>54</v>
      </c>
      <c r="AF31" t="s">
        <v>54</v>
      </c>
      <c r="AI31" t="s">
        <v>262</v>
      </c>
      <c r="AJ31" t="s">
        <v>263</v>
      </c>
      <c r="AK31" t="s">
        <v>54</v>
      </c>
      <c r="AM31" t="s">
        <v>54</v>
      </c>
      <c r="AP31" t="s">
        <v>54</v>
      </c>
      <c r="AS31" t="s">
        <v>264</v>
      </c>
      <c r="AT31" t="s">
        <v>265</v>
      </c>
      <c r="AU31" t="s">
        <v>54</v>
      </c>
      <c r="AV31" t="s">
        <v>59</v>
      </c>
      <c r="AW31" t="s">
        <v>259</v>
      </c>
      <c r="AX31" t="s">
        <v>266</v>
      </c>
    </row>
    <row r="32" spans="1:50">
      <c r="A32">
        <v>187</v>
      </c>
      <c r="B32" t="s">
        <v>50</v>
      </c>
      <c r="H32" t="s">
        <v>267</v>
      </c>
      <c r="I32" t="s">
        <v>52</v>
      </c>
      <c r="R32" s="1">
        <v>44403.672384259262</v>
      </c>
      <c r="S32" s="1">
        <v>44403.678657407407</v>
      </c>
      <c r="T32" s="2">
        <v>4.2361111111111106E-2</v>
      </c>
      <c r="V32" t="s">
        <v>268</v>
      </c>
      <c r="W32" t="s">
        <v>54</v>
      </c>
      <c r="Z32" t="s">
        <v>54</v>
      </c>
      <c r="AC32" t="s">
        <v>54</v>
      </c>
      <c r="AF32" t="s">
        <v>54</v>
      </c>
      <c r="AK32" t="s">
        <v>54</v>
      </c>
      <c r="AM32" t="s">
        <v>54</v>
      </c>
      <c r="AP32" t="s">
        <v>54</v>
      </c>
      <c r="AU32" t="s">
        <v>54</v>
      </c>
      <c r="AV32" t="s">
        <v>59</v>
      </c>
      <c r="AW32" t="s">
        <v>267</v>
      </c>
      <c r="AX32" t="s">
        <v>269</v>
      </c>
    </row>
    <row r="33" spans="1:50">
      <c r="A33">
        <v>188</v>
      </c>
      <c r="B33" t="s">
        <v>50</v>
      </c>
      <c r="H33" t="s">
        <v>270</v>
      </c>
      <c r="I33" t="s">
        <v>52</v>
      </c>
      <c r="R33" s="1">
        <v>44404.262604166666</v>
      </c>
      <c r="S33" s="1">
        <v>44404.281805555554</v>
      </c>
      <c r="T33" s="2">
        <v>4.2361111111111106E-2</v>
      </c>
      <c r="V33" t="s">
        <v>271</v>
      </c>
      <c r="W33" t="s">
        <v>99</v>
      </c>
      <c r="X33" t="s">
        <v>272</v>
      </c>
      <c r="Y33" t="s">
        <v>273</v>
      </c>
      <c r="Z33" t="s">
        <v>54</v>
      </c>
      <c r="AA33" t="s">
        <v>274</v>
      </c>
      <c r="AC33" t="s">
        <v>54</v>
      </c>
      <c r="AF33" t="s">
        <v>54</v>
      </c>
      <c r="AI33" t="s">
        <v>275</v>
      </c>
      <c r="AJ33" t="s">
        <v>276</v>
      </c>
      <c r="AK33" t="s">
        <v>54</v>
      </c>
      <c r="AM33" t="s">
        <v>54</v>
      </c>
      <c r="AP33" t="s">
        <v>54</v>
      </c>
      <c r="AS33" t="s">
        <v>277</v>
      </c>
      <c r="AU33" t="s">
        <v>54</v>
      </c>
      <c r="AV33" t="s">
        <v>59</v>
      </c>
      <c r="AW33" t="s">
        <v>270</v>
      </c>
      <c r="AX33" t="s">
        <v>278</v>
      </c>
    </row>
    <row r="34" spans="1:50">
      <c r="A34">
        <v>189</v>
      </c>
      <c r="B34" t="s">
        <v>50</v>
      </c>
      <c r="H34" t="s">
        <v>279</v>
      </c>
      <c r="I34" t="s">
        <v>52</v>
      </c>
      <c r="R34" s="1">
        <v>44404.353298611109</v>
      </c>
      <c r="S34" s="1">
        <v>44404.405486111114</v>
      </c>
      <c r="T34" s="2">
        <v>4.2361111111111106E-2</v>
      </c>
      <c r="V34" t="s">
        <v>280</v>
      </c>
      <c r="W34" t="s">
        <v>54</v>
      </c>
      <c r="Z34" t="s">
        <v>54</v>
      </c>
      <c r="AC34" t="s">
        <v>54</v>
      </c>
      <c r="AF34" t="s">
        <v>99</v>
      </c>
      <c r="AG34" t="s">
        <v>281</v>
      </c>
      <c r="AI34" t="s">
        <v>282</v>
      </c>
      <c r="AK34" t="s">
        <v>54</v>
      </c>
      <c r="AM34" t="s">
        <v>54</v>
      </c>
      <c r="AP34" t="s">
        <v>54</v>
      </c>
      <c r="AS34" t="s">
        <v>283</v>
      </c>
      <c r="AU34" t="s">
        <v>54</v>
      </c>
      <c r="AV34" t="s">
        <v>59</v>
      </c>
      <c r="AW34" t="s">
        <v>279</v>
      </c>
      <c r="AX34" t="s">
        <v>284</v>
      </c>
    </row>
    <row r="35" spans="1:50">
      <c r="A35">
        <v>191</v>
      </c>
      <c r="B35" t="s">
        <v>50</v>
      </c>
      <c r="H35" t="s">
        <v>285</v>
      </c>
      <c r="I35" t="s">
        <v>52</v>
      </c>
      <c r="R35" s="1">
        <v>44404.993750000001</v>
      </c>
      <c r="S35" s="1">
        <v>44405.239699074074</v>
      </c>
      <c r="T35" s="2">
        <v>4.2361111111111106E-2</v>
      </c>
      <c r="V35" t="s">
        <v>286</v>
      </c>
      <c r="W35" t="s">
        <v>99</v>
      </c>
      <c r="X35" t="s">
        <v>287</v>
      </c>
      <c r="Y35" t="s">
        <v>288</v>
      </c>
      <c r="Z35" t="s">
        <v>54</v>
      </c>
      <c r="AC35" t="s">
        <v>54</v>
      </c>
      <c r="AD35" t="s">
        <v>289</v>
      </c>
      <c r="AF35" t="s">
        <v>99</v>
      </c>
      <c r="AG35" t="s">
        <v>290</v>
      </c>
      <c r="AH35" t="s">
        <v>291</v>
      </c>
      <c r="AI35" t="s">
        <v>292</v>
      </c>
      <c r="AJ35" t="s">
        <v>293</v>
      </c>
      <c r="AK35" t="s">
        <v>54</v>
      </c>
      <c r="AM35" t="s">
        <v>54</v>
      </c>
      <c r="AO35" t="s">
        <v>294</v>
      </c>
      <c r="AP35" t="s">
        <v>54</v>
      </c>
      <c r="AR35" t="s">
        <v>295</v>
      </c>
      <c r="AS35" t="s">
        <v>296</v>
      </c>
      <c r="AU35" t="s">
        <v>54</v>
      </c>
      <c r="AV35" t="s">
        <v>59</v>
      </c>
      <c r="AW35" t="s">
        <v>285</v>
      </c>
      <c r="AX35" t="s">
        <v>297</v>
      </c>
    </row>
    <row r="36" spans="1:50">
      <c r="A36">
        <v>192</v>
      </c>
      <c r="B36" t="s">
        <v>50</v>
      </c>
      <c r="H36" t="s">
        <v>298</v>
      </c>
      <c r="I36" t="s">
        <v>52</v>
      </c>
      <c r="R36" s="1">
        <v>44405.223993055559</v>
      </c>
      <c r="S36" s="1">
        <v>44405.692372685182</v>
      </c>
      <c r="T36" s="2">
        <v>4.2361111111111106E-2</v>
      </c>
      <c r="V36" t="s">
        <v>299</v>
      </c>
      <c r="W36" t="s">
        <v>54</v>
      </c>
      <c r="Z36" t="s">
        <v>54</v>
      </c>
      <c r="AC36" t="s">
        <v>54</v>
      </c>
      <c r="AF36" t="s">
        <v>54</v>
      </c>
      <c r="AI36" t="s">
        <v>300</v>
      </c>
      <c r="AJ36" t="s">
        <v>301</v>
      </c>
      <c r="AK36" t="s">
        <v>54</v>
      </c>
      <c r="AM36" t="s">
        <v>54</v>
      </c>
      <c r="AP36" t="s">
        <v>54</v>
      </c>
      <c r="AS36" t="s">
        <v>302</v>
      </c>
      <c r="AU36" t="s">
        <v>54</v>
      </c>
      <c r="AV36" t="s">
        <v>59</v>
      </c>
      <c r="AW36" t="s">
        <v>298</v>
      </c>
      <c r="AX36" t="s">
        <v>303</v>
      </c>
    </row>
    <row r="37" spans="1:50">
      <c r="A37">
        <v>195</v>
      </c>
      <c r="B37" t="s">
        <v>50</v>
      </c>
      <c r="H37" t="s">
        <v>304</v>
      </c>
      <c r="I37" t="s">
        <v>52</v>
      </c>
      <c r="R37" s="1">
        <v>44405.330625000002</v>
      </c>
      <c r="S37" s="1">
        <v>44405.410810185182</v>
      </c>
      <c r="T37" s="2">
        <v>4.2361111111111106E-2</v>
      </c>
      <c r="V37" t="s">
        <v>305</v>
      </c>
      <c r="W37" t="s">
        <v>54</v>
      </c>
      <c r="Z37" t="s">
        <v>54</v>
      </c>
      <c r="AB37" t="s">
        <v>306</v>
      </c>
      <c r="AC37" t="s">
        <v>54</v>
      </c>
      <c r="AF37" t="s">
        <v>54</v>
      </c>
      <c r="AI37" t="s">
        <v>307</v>
      </c>
      <c r="AJ37" t="s">
        <v>308</v>
      </c>
      <c r="AK37" t="s">
        <v>54</v>
      </c>
      <c r="AM37" t="s">
        <v>54</v>
      </c>
      <c r="AP37" t="s">
        <v>54</v>
      </c>
      <c r="AU37" t="s">
        <v>54</v>
      </c>
      <c r="AV37" t="s">
        <v>59</v>
      </c>
      <c r="AW37" t="s">
        <v>304</v>
      </c>
      <c r="AX37" t="s">
        <v>309</v>
      </c>
    </row>
    <row r="38" spans="1:50">
      <c r="A38">
        <v>196</v>
      </c>
      <c r="B38" t="s">
        <v>50</v>
      </c>
      <c r="H38" t="s">
        <v>310</v>
      </c>
      <c r="I38" t="s">
        <v>52</v>
      </c>
      <c r="R38" s="1">
        <v>44405.348460648151</v>
      </c>
      <c r="S38" s="1">
        <v>44407.451249999998</v>
      </c>
      <c r="T38" s="2">
        <v>4.2361111111111106E-2</v>
      </c>
      <c r="V38" t="s">
        <v>311</v>
      </c>
      <c r="W38" t="s">
        <v>54</v>
      </c>
      <c r="Z38" t="s">
        <v>54</v>
      </c>
      <c r="AC38" t="s">
        <v>54</v>
      </c>
      <c r="AF38" t="s">
        <v>54</v>
      </c>
      <c r="AI38" t="s">
        <v>312</v>
      </c>
      <c r="AJ38" t="s">
        <v>313</v>
      </c>
      <c r="AK38" t="s">
        <v>54</v>
      </c>
      <c r="AM38" t="s">
        <v>104</v>
      </c>
      <c r="AP38" t="s">
        <v>54</v>
      </c>
      <c r="AS38" t="s">
        <v>314</v>
      </c>
      <c r="AU38" t="s">
        <v>54</v>
      </c>
      <c r="AV38" t="s">
        <v>59</v>
      </c>
      <c r="AW38" t="s">
        <v>310</v>
      </c>
      <c r="AX38" t="s">
        <v>315</v>
      </c>
    </row>
    <row r="39" spans="1:50">
      <c r="A39">
        <v>200</v>
      </c>
      <c r="B39" t="s">
        <v>50</v>
      </c>
      <c r="H39" t="s">
        <v>316</v>
      </c>
      <c r="I39" t="s">
        <v>52</v>
      </c>
      <c r="R39" s="1">
        <v>44405.750659722224</v>
      </c>
      <c r="S39" s="1">
        <v>44405.764733796299</v>
      </c>
      <c r="T39" s="2">
        <v>4.2361111111111106E-2</v>
      </c>
      <c r="V39" t="s">
        <v>317</v>
      </c>
      <c r="W39" t="s">
        <v>54</v>
      </c>
      <c r="Z39" t="s">
        <v>54</v>
      </c>
      <c r="AC39" t="s">
        <v>54</v>
      </c>
      <c r="AF39" t="s">
        <v>54</v>
      </c>
      <c r="AI39" t="s">
        <v>318</v>
      </c>
      <c r="AJ39" t="s">
        <v>319</v>
      </c>
      <c r="AK39" t="s">
        <v>54</v>
      </c>
      <c r="AM39" t="s">
        <v>54</v>
      </c>
      <c r="AP39" t="s">
        <v>54</v>
      </c>
      <c r="AU39" t="s">
        <v>54</v>
      </c>
      <c r="AV39" t="s">
        <v>59</v>
      </c>
      <c r="AW39" t="s">
        <v>316</v>
      </c>
      <c r="AX39" t="s">
        <v>320</v>
      </c>
    </row>
    <row r="40" spans="1:50">
      <c r="A40">
        <v>202</v>
      </c>
      <c r="B40" t="s">
        <v>50</v>
      </c>
      <c r="H40" t="s">
        <v>321</v>
      </c>
      <c r="I40" t="s">
        <v>52</v>
      </c>
      <c r="R40" s="1">
        <v>44406.275729166664</v>
      </c>
      <c r="S40" s="1">
        <v>44406.352673611109</v>
      </c>
      <c r="T40" s="2">
        <v>4.2361111111111106E-2</v>
      </c>
      <c r="V40" t="s">
        <v>322</v>
      </c>
      <c r="W40" t="s">
        <v>54</v>
      </c>
      <c r="Y40" t="s">
        <v>323</v>
      </c>
      <c r="Z40" t="s">
        <v>54</v>
      </c>
      <c r="AC40" t="s">
        <v>54</v>
      </c>
      <c r="AE40" t="s">
        <v>324</v>
      </c>
      <c r="AF40" t="s">
        <v>54</v>
      </c>
      <c r="AH40" t="s">
        <v>325</v>
      </c>
      <c r="AI40" t="s">
        <v>326</v>
      </c>
      <c r="AJ40" t="s">
        <v>327</v>
      </c>
      <c r="AK40" t="s">
        <v>54</v>
      </c>
      <c r="AM40" t="s">
        <v>54</v>
      </c>
      <c r="AO40" t="s">
        <v>328</v>
      </c>
      <c r="AP40" t="s">
        <v>54</v>
      </c>
      <c r="AR40" t="s">
        <v>329</v>
      </c>
      <c r="AS40" t="s">
        <v>330</v>
      </c>
      <c r="AT40" t="s">
        <v>331</v>
      </c>
      <c r="AU40" t="s">
        <v>54</v>
      </c>
      <c r="AV40" t="s">
        <v>59</v>
      </c>
      <c r="AW40" t="s">
        <v>321</v>
      </c>
      <c r="AX40" t="s">
        <v>332</v>
      </c>
    </row>
    <row r="41" spans="1:50">
      <c r="A41">
        <v>205</v>
      </c>
      <c r="B41" t="s">
        <v>50</v>
      </c>
      <c r="H41" t="s">
        <v>333</v>
      </c>
      <c r="I41" t="s">
        <v>52</v>
      </c>
      <c r="R41" s="1">
        <v>44406.349745370368</v>
      </c>
      <c r="S41" s="1">
        <v>44407.277442129627</v>
      </c>
      <c r="T41" s="2">
        <v>4.2361111111111106E-2</v>
      </c>
      <c r="V41" t="s">
        <v>334</v>
      </c>
      <c r="W41" t="s">
        <v>54</v>
      </c>
      <c r="X41" t="s">
        <v>335</v>
      </c>
      <c r="Z41" t="s">
        <v>54</v>
      </c>
      <c r="AB41" t="s">
        <v>336</v>
      </c>
      <c r="AC41" t="s">
        <v>54</v>
      </c>
      <c r="AF41" t="s">
        <v>54</v>
      </c>
      <c r="AH41" t="s">
        <v>337</v>
      </c>
      <c r="AI41" t="s">
        <v>338</v>
      </c>
      <c r="AJ41" t="s">
        <v>339</v>
      </c>
      <c r="AK41" t="s">
        <v>99</v>
      </c>
      <c r="AL41" t="s">
        <v>340</v>
      </c>
      <c r="AM41" t="s">
        <v>99</v>
      </c>
      <c r="AN41" t="s">
        <v>341</v>
      </c>
      <c r="AO41" t="s">
        <v>342</v>
      </c>
      <c r="AP41" t="s">
        <v>54</v>
      </c>
      <c r="AQ41" t="s">
        <v>343</v>
      </c>
      <c r="AR41" t="s">
        <v>344</v>
      </c>
      <c r="AS41" t="s">
        <v>345</v>
      </c>
      <c r="AT41" t="s">
        <v>346</v>
      </c>
      <c r="AU41" t="s">
        <v>54</v>
      </c>
      <c r="AV41" t="s">
        <v>59</v>
      </c>
      <c r="AW41" t="s">
        <v>333</v>
      </c>
      <c r="AX41" t="s">
        <v>347</v>
      </c>
    </row>
    <row r="42" spans="1:50">
      <c r="A42">
        <v>208</v>
      </c>
      <c r="B42" t="s">
        <v>50</v>
      </c>
      <c r="H42" t="s">
        <v>348</v>
      </c>
      <c r="I42" t="s">
        <v>52</v>
      </c>
      <c r="R42" s="1">
        <v>44406.47960648148</v>
      </c>
      <c r="S42" s="1">
        <v>44406.49114583333</v>
      </c>
      <c r="T42" s="2">
        <v>4.2361111111111106E-2</v>
      </c>
      <c r="V42" t="s">
        <v>349</v>
      </c>
      <c r="W42" t="s">
        <v>54</v>
      </c>
      <c r="Z42" t="s">
        <v>54</v>
      </c>
      <c r="AC42" t="s">
        <v>54</v>
      </c>
      <c r="AF42" t="s">
        <v>54</v>
      </c>
      <c r="AK42" t="s">
        <v>54</v>
      </c>
      <c r="AM42" t="s">
        <v>54</v>
      </c>
      <c r="AP42" t="s">
        <v>54</v>
      </c>
      <c r="AU42" t="s">
        <v>54</v>
      </c>
      <c r="AV42" t="s">
        <v>59</v>
      </c>
      <c r="AW42" t="s">
        <v>348</v>
      </c>
      <c r="AX42" t="s">
        <v>350</v>
      </c>
    </row>
    <row r="43" spans="1:50">
      <c r="A43">
        <v>210</v>
      </c>
      <c r="B43" t="s">
        <v>50</v>
      </c>
      <c r="H43" t="s">
        <v>351</v>
      </c>
      <c r="I43" t="s">
        <v>52</v>
      </c>
      <c r="R43" s="1">
        <v>44406.493298611109</v>
      </c>
      <c r="S43" s="1">
        <v>44406.526736111111</v>
      </c>
      <c r="T43" s="2">
        <v>4.2361111111111106E-2</v>
      </c>
      <c r="V43" t="s">
        <v>352</v>
      </c>
      <c r="W43" t="s">
        <v>54</v>
      </c>
      <c r="Z43" t="s">
        <v>54</v>
      </c>
      <c r="AC43" t="s">
        <v>54</v>
      </c>
      <c r="AF43" t="s">
        <v>54</v>
      </c>
      <c r="AI43" t="s">
        <v>353</v>
      </c>
      <c r="AK43" t="s">
        <v>54</v>
      </c>
      <c r="AM43" t="s">
        <v>54</v>
      </c>
      <c r="AP43" t="s">
        <v>54</v>
      </c>
      <c r="AS43" t="s">
        <v>354</v>
      </c>
      <c r="AT43" t="s">
        <v>186</v>
      </c>
      <c r="AU43" t="s">
        <v>54</v>
      </c>
      <c r="AV43" t="s">
        <v>59</v>
      </c>
      <c r="AW43" t="s">
        <v>351</v>
      </c>
      <c r="AX43" t="s">
        <v>355</v>
      </c>
    </row>
    <row r="44" spans="1:50">
      <c r="A44">
        <v>212</v>
      </c>
      <c r="B44" t="s">
        <v>50</v>
      </c>
      <c r="H44" t="s">
        <v>356</v>
      </c>
      <c r="I44" t="s">
        <v>52</v>
      </c>
      <c r="R44" s="1">
        <v>44406.554490740738</v>
      </c>
      <c r="S44" s="1">
        <v>44406.572523148148</v>
      </c>
      <c r="T44" s="2">
        <v>4.2361111111111106E-2</v>
      </c>
      <c r="V44" t="s">
        <v>357</v>
      </c>
      <c r="W44" t="s">
        <v>54</v>
      </c>
      <c r="Z44" t="s">
        <v>54</v>
      </c>
      <c r="AC44" t="s">
        <v>54</v>
      </c>
      <c r="AF44" t="s">
        <v>54</v>
      </c>
      <c r="AI44" t="s">
        <v>186</v>
      </c>
      <c r="AJ44" t="s">
        <v>358</v>
      </c>
      <c r="AK44" t="s">
        <v>54</v>
      </c>
      <c r="AM44" t="s">
        <v>54</v>
      </c>
      <c r="AP44" t="s">
        <v>104</v>
      </c>
      <c r="AU44" t="s">
        <v>54</v>
      </c>
      <c r="AV44" t="s">
        <v>59</v>
      </c>
      <c r="AW44" t="s">
        <v>356</v>
      </c>
      <c r="AX44" t="s">
        <v>359</v>
      </c>
    </row>
    <row r="45" spans="1:50">
      <c r="A45">
        <v>214</v>
      </c>
      <c r="B45" t="s">
        <v>50</v>
      </c>
      <c r="H45" t="s">
        <v>360</v>
      </c>
      <c r="I45" t="s">
        <v>52</v>
      </c>
      <c r="R45" s="1">
        <v>44406.623969907407</v>
      </c>
      <c r="S45" s="1">
        <v>44406.637430555558</v>
      </c>
      <c r="T45" s="2">
        <v>4.2361111111111106E-2</v>
      </c>
      <c r="V45" t="s">
        <v>361</v>
      </c>
      <c r="W45" t="s">
        <v>54</v>
      </c>
      <c r="Z45" t="s">
        <v>54</v>
      </c>
      <c r="AC45" t="s">
        <v>54</v>
      </c>
      <c r="AF45" t="s">
        <v>54</v>
      </c>
      <c r="AI45" t="s">
        <v>362</v>
      </c>
      <c r="AJ45" t="s">
        <v>363</v>
      </c>
      <c r="AK45" t="s">
        <v>54</v>
      </c>
      <c r="AL45" t="s">
        <v>364</v>
      </c>
      <c r="AM45" t="s">
        <v>54</v>
      </c>
      <c r="AP45" t="s">
        <v>54</v>
      </c>
      <c r="AS45" t="s">
        <v>365</v>
      </c>
      <c r="AU45" t="s">
        <v>54</v>
      </c>
      <c r="AV45" t="s">
        <v>59</v>
      </c>
      <c r="AW45" t="s">
        <v>360</v>
      </c>
      <c r="AX45" t="s">
        <v>366</v>
      </c>
    </row>
    <row r="46" spans="1:50">
      <c r="A46">
        <v>215</v>
      </c>
      <c r="B46" t="s">
        <v>50</v>
      </c>
      <c r="H46" t="s">
        <v>367</v>
      </c>
      <c r="I46" t="s">
        <v>52</v>
      </c>
      <c r="R46" s="1">
        <v>44406.709872685184</v>
      </c>
      <c r="S46" s="1">
        <v>44407.446192129632</v>
      </c>
      <c r="T46" s="2">
        <v>4.2361111111111106E-2</v>
      </c>
      <c r="V46" t="s">
        <v>368</v>
      </c>
      <c r="W46" t="s">
        <v>54</v>
      </c>
      <c r="Z46" t="s">
        <v>54</v>
      </c>
      <c r="AC46" t="s">
        <v>54</v>
      </c>
      <c r="AF46" t="s">
        <v>54</v>
      </c>
      <c r="AI46" t="s">
        <v>369</v>
      </c>
      <c r="AJ46" t="s">
        <v>369</v>
      </c>
      <c r="AK46" t="s">
        <v>54</v>
      </c>
      <c r="AM46" t="s">
        <v>54</v>
      </c>
      <c r="AP46" t="s">
        <v>54</v>
      </c>
      <c r="AU46" t="s">
        <v>54</v>
      </c>
      <c r="AV46" t="s">
        <v>59</v>
      </c>
      <c r="AW46" t="s">
        <v>367</v>
      </c>
      <c r="AX46" t="s">
        <v>370</v>
      </c>
    </row>
    <row r="47" spans="1:50">
      <c r="A47">
        <v>216</v>
      </c>
      <c r="B47" t="s">
        <v>50</v>
      </c>
      <c r="H47" t="s">
        <v>371</v>
      </c>
      <c r="I47" t="s">
        <v>52</v>
      </c>
      <c r="R47" s="1">
        <v>44407.116006944445</v>
      </c>
      <c r="S47" s="1">
        <v>44407.130578703705</v>
      </c>
      <c r="T47" s="2">
        <v>4.2361111111111106E-2</v>
      </c>
      <c r="V47" t="s">
        <v>372</v>
      </c>
      <c r="W47" t="s">
        <v>54</v>
      </c>
      <c r="Z47" t="s">
        <v>54</v>
      </c>
      <c r="AC47" t="s">
        <v>54</v>
      </c>
      <c r="AF47" t="s">
        <v>54</v>
      </c>
      <c r="AJ47" t="s">
        <v>373</v>
      </c>
      <c r="AK47" t="s">
        <v>54</v>
      </c>
      <c r="AM47" t="s">
        <v>54</v>
      </c>
      <c r="AO47" t="s">
        <v>374</v>
      </c>
      <c r="AP47" t="s">
        <v>54</v>
      </c>
      <c r="AS47" t="s">
        <v>375</v>
      </c>
      <c r="AT47" t="s">
        <v>376</v>
      </c>
      <c r="AU47" t="s">
        <v>54</v>
      </c>
      <c r="AV47" t="s">
        <v>59</v>
      </c>
      <c r="AW47" t="s">
        <v>371</v>
      </c>
      <c r="AX47" t="s">
        <v>377</v>
      </c>
    </row>
    <row r="48" spans="1:50">
      <c r="A48">
        <v>219</v>
      </c>
      <c r="B48" t="s">
        <v>50</v>
      </c>
      <c r="H48" t="s">
        <v>378</v>
      </c>
      <c r="I48" t="s">
        <v>52</v>
      </c>
      <c r="R48" s="1">
        <v>44407.374282407407</v>
      </c>
      <c r="S48" s="1">
        <v>44407.420057870368</v>
      </c>
      <c r="T48" s="2">
        <v>4.2361111111111106E-2</v>
      </c>
      <c r="V48" t="s">
        <v>379</v>
      </c>
      <c r="W48" t="s">
        <v>54</v>
      </c>
      <c r="Z48" t="s">
        <v>54</v>
      </c>
      <c r="AC48" t="s">
        <v>54</v>
      </c>
      <c r="AF48" t="s">
        <v>54</v>
      </c>
      <c r="AI48" t="s">
        <v>380</v>
      </c>
      <c r="AK48" t="s">
        <v>54</v>
      </c>
      <c r="AM48" t="s">
        <v>54</v>
      </c>
      <c r="AP48" t="s">
        <v>54</v>
      </c>
      <c r="AS48" t="s">
        <v>381</v>
      </c>
      <c r="AU48" t="s">
        <v>54</v>
      </c>
      <c r="AV48" t="s">
        <v>59</v>
      </c>
      <c r="AW48" t="s">
        <v>378</v>
      </c>
      <c r="AX48" t="s">
        <v>382</v>
      </c>
    </row>
    <row r="49" spans="1:50">
      <c r="A49">
        <v>220</v>
      </c>
      <c r="B49" t="s">
        <v>50</v>
      </c>
      <c r="H49" t="s">
        <v>383</v>
      </c>
      <c r="I49" t="s">
        <v>52</v>
      </c>
      <c r="R49" s="1">
        <v>44407.550219907411</v>
      </c>
      <c r="S49" s="1">
        <v>44407.604432870372</v>
      </c>
      <c r="T49" s="2">
        <v>4.2361111111111106E-2</v>
      </c>
      <c r="V49" t="s">
        <v>384</v>
      </c>
      <c r="W49" t="s">
        <v>54</v>
      </c>
      <c r="Z49" t="s">
        <v>54</v>
      </c>
      <c r="AC49" t="s">
        <v>54</v>
      </c>
      <c r="AF49" t="s">
        <v>54</v>
      </c>
      <c r="AI49" t="s">
        <v>385</v>
      </c>
      <c r="AJ49" t="s">
        <v>386</v>
      </c>
      <c r="AK49" t="s">
        <v>54</v>
      </c>
      <c r="AM49" t="s">
        <v>54</v>
      </c>
      <c r="AP49" t="s">
        <v>54</v>
      </c>
      <c r="AS49" t="s">
        <v>387</v>
      </c>
      <c r="AT49" t="s">
        <v>388</v>
      </c>
      <c r="AU49" t="s">
        <v>54</v>
      </c>
      <c r="AV49" t="s">
        <v>59</v>
      </c>
      <c r="AW49" t="s">
        <v>383</v>
      </c>
      <c r="AX49" t="s">
        <v>389</v>
      </c>
    </row>
    <row r="50" spans="1:50">
      <c r="A50">
        <v>224</v>
      </c>
      <c r="B50" t="s">
        <v>50</v>
      </c>
      <c r="H50" t="s">
        <v>390</v>
      </c>
      <c r="I50" t="s">
        <v>52</v>
      </c>
      <c r="R50" s="1">
        <v>44407.693715277775</v>
      </c>
      <c r="S50" s="1">
        <v>44407.708344907405</v>
      </c>
      <c r="T50" s="2">
        <v>4.2361111111111106E-2</v>
      </c>
      <c r="V50" t="s">
        <v>391</v>
      </c>
      <c r="W50" t="s">
        <v>54</v>
      </c>
      <c r="X50" t="s">
        <v>392</v>
      </c>
      <c r="Z50" t="s">
        <v>54</v>
      </c>
      <c r="AB50" t="s">
        <v>393</v>
      </c>
      <c r="AC50" t="s">
        <v>54</v>
      </c>
      <c r="AF50" t="s">
        <v>54</v>
      </c>
      <c r="AH50" t="s">
        <v>394</v>
      </c>
      <c r="AI50" t="s">
        <v>395</v>
      </c>
      <c r="AJ50" t="s">
        <v>396</v>
      </c>
      <c r="AK50" t="s">
        <v>54</v>
      </c>
      <c r="AL50" t="s">
        <v>397</v>
      </c>
      <c r="AM50" t="s">
        <v>54</v>
      </c>
      <c r="AO50" t="s">
        <v>398</v>
      </c>
      <c r="AP50" t="s">
        <v>54</v>
      </c>
      <c r="AS50" t="s">
        <v>399</v>
      </c>
      <c r="AU50" t="s">
        <v>54</v>
      </c>
      <c r="AV50" t="s">
        <v>59</v>
      </c>
      <c r="AW50" t="s">
        <v>390</v>
      </c>
      <c r="AX50" t="s">
        <v>400</v>
      </c>
    </row>
    <row r="51" spans="1:50">
      <c r="A51">
        <v>226</v>
      </c>
      <c r="B51" t="s">
        <v>50</v>
      </c>
      <c r="H51" t="s">
        <v>401</v>
      </c>
      <c r="I51" t="s">
        <v>52</v>
      </c>
      <c r="R51" s="1">
        <v>44407.779016203705</v>
      </c>
      <c r="S51" s="1">
        <v>44407.787094907406</v>
      </c>
      <c r="T51" s="2">
        <v>4.2361111111111106E-2</v>
      </c>
      <c r="V51" t="s">
        <v>402</v>
      </c>
      <c r="W51" t="s">
        <v>54</v>
      </c>
      <c r="Z51" t="s">
        <v>54</v>
      </c>
      <c r="AC51" t="s">
        <v>54</v>
      </c>
      <c r="AF51" t="s">
        <v>54</v>
      </c>
      <c r="AI51" t="s">
        <v>403</v>
      </c>
      <c r="AK51" t="s">
        <v>54</v>
      </c>
      <c r="AM51" t="s">
        <v>54</v>
      </c>
      <c r="AP51" t="s">
        <v>54</v>
      </c>
      <c r="AS51" t="s">
        <v>404</v>
      </c>
      <c r="AU51" t="s">
        <v>54</v>
      </c>
      <c r="AV51" t="s">
        <v>59</v>
      </c>
      <c r="AW51" t="s">
        <v>401</v>
      </c>
      <c r="AX51" t="s">
        <v>405</v>
      </c>
    </row>
    <row r="52" spans="1:50">
      <c r="A52">
        <v>229</v>
      </c>
      <c r="B52" t="s">
        <v>50</v>
      </c>
      <c r="H52" t="s">
        <v>406</v>
      </c>
      <c r="I52" t="s">
        <v>52</v>
      </c>
      <c r="R52" s="1">
        <v>44407.932523148149</v>
      </c>
      <c r="S52" s="1">
        <v>44407.975798611114</v>
      </c>
      <c r="T52" s="2">
        <v>4.2361111111111106E-2</v>
      </c>
      <c r="V52" t="s">
        <v>407</v>
      </c>
      <c r="W52" t="s">
        <v>54</v>
      </c>
      <c r="Z52" t="s">
        <v>54</v>
      </c>
      <c r="AC52" t="s">
        <v>54</v>
      </c>
      <c r="AF52" t="s">
        <v>54</v>
      </c>
      <c r="AI52" t="s">
        <v>408</v>
      </c>
      <c r="AJ52" t="s">
        <v>409</v>
      </c>
      <c r="AK52" t="s">
        <v>54</v>
      </c>
      <c r="AM52" t="s">
        <v>54</v>
      </c>
      <c r="AP52" t="s">
        <v>54</v>
      </c>
      <c r="AS52" t="s">
        <v>410</v>
      </c>
      <c r="AT52" t="s">
        <v>411</v>
      </c>
      <c r="AU52" t="s">
        <v>54</v>
      </c>
      <c r="AV52" t="s">
        <v>59</v>
      </c>
      <c r="AW52" t="s">
        <v>406</v>
      </c>
      <c r="AX52" t="s">
        <v>412</v>
      </c>
    </row>
    <row r="53" spans="1:50">
      <c r="A53">
        <v>230</v>
      </c>
      <c r="B53" t="s">
        <v>50</v>
      </c>
      <c r="H53" t="s">
        <v>413</v>
      </c>
      <c r="I53" t="s">
        <v>52</v>
      </c>
      <c r="R53" s="1">
        <v>44408.041412037041</v>
      </c>
      <c r="S53" s="1">
        <v>44408.049340277779</v>
      </c>
      <c r="T53" s="2">
        <v>4.2361111111111106E-2</v>
      </c>
      <c r="V53" t="s">
        <v>414</v>
      </c>
      <c r="W53" t="s">
        <v>54</v>
      </c>
      <c r="Z53" t="s">
        <v>54</v>
      </c>
      <c r="AC53" t="s">
        <v>54</v>
      </c>
      <c r="AF53" t="s">
        <v>54</v>
      </c>
      <c r="AI53" t="s">
        <v>415</v>
      </c>
      <c r="AJ53" t="s">
        <v>416</v>
      </c>
      <c r="AK53" t="s">
        <v>54</v>
      </c>
      <c r="AM53" t="s">
        <v>54</v>
      </c>
      <c r="AP53" t="s">
        <v>54</v>
      </c>
      <c r="AU53" t="s">
        <v>54</v>
      </c>
      <c r="AV53" t="s">
        <v>59</v>
      </c>
      <c r="AW53" t="s">
        <v>413</v>
      </c>
      <c r="AX53" t="s">
        <v>417</v>
      </c>
    </row>
    <row r="54" spans="1:50">
      <c r="A54">
        <v>231</v>
      </c>
      <c r="B54" t="s">
        <v>50</v>
      </c>
      <c r="H54" t="s">
        <v>418</v>
      </c>
      <c r="I54" t="s">
        <v>52</v>
      </c>
      <c r="R54" s="1">
        <v>44408.295590277776</v>
      </c>
      <c r="S54" s="1">
        <v>44408.306493055556</v>
      </c>
      <c r="T54" s="2">
        <v>4.2361111111111106E-2</v>
      </c>
      <c r="V54" t="s">
        <v>419</v>
      </c>
      <c r="W54" t="s">
        <v>54</v>
      </c>
      <c r="Z54" t="s">
        <v>54</v>
      </c>
      <c r="AC54" t="s">
        <v>54</v>
      </c>
      <c r="AF54" t="s">
        <v>54</v>
      </c>
      <c r="AI54" t="s">
        <v>54</v>
      </c>
      <c r="AK54" t="s">
        <v>54</v>
      </c>
      <c r="AM54" t="s">
        <v>54</v>
      </c>
      <c r="AP54" t="s">
        <v>54</v>
      </c>
      <c r="AU54" t="s">
        <v>54</v>
      </c>
      <c r="AV54" t="s">
        <v>59</v>
      </c>
      <c r="AW54" t="s">
        <v>418</v>
      </c>
      <c r="AX54" t="s">
        <v>420</v>
      </c>
    </row>
    <row r="55" spans="1:50">
      <c r="A55">
        <v>233</v>
      </c>
      <c r="B55" t="s">
        <v>50</v>
      </c>
      <c r="H55" t="s">
        <v>421</v>
      </c>
      <c r="I55" t="s">
        <v>52</v>
      </c>
      <c r="R55" s="1">
        <v>44410.442442129628</v>
      </c>
      <c r="S55" s="1">
        <v>44410.535312499997</v>
      </c>
      <c r="T55" s="2">
        <v>4.2361111111111106E-2</v>
      </c>
      <c r="V55" t="s">
        <v>422</v>
      </c>
      <c r="W55" t="s">
        <v>54</v>
      </c>
      <c r="X55" t="s">
        <v>423</v>
      </c>
      <c r="Z55" t="s">
        <v>54</v>
      </c>
      <c r="AA55" t="s">
        <v>423</v>
      </c>
      <c r="AB55" t="s">
        <v>186</v>
      </c>
      <c r="AC55" t="s">
        <v>54</v>
      </c>
      <c r="AD55" t="s">
        <v>423</v>
      </c>
      <c r="AE55" t="s">
        <v>424</v>
      </c>
      <c r="AF55" t="s">
        <v>54</v>
      </c>
      <c r="AG55" t="s">
        <v>186</v>
      </c>
      <c r="AH55" t="s">
        <v>423</v>
      </c>
      <c r="AI55" t="s">
        <v>425</v>
      </c>
      <c r="AJ55" t="s">
        <v>426</v>
      </c>
      <c r="AK55" t="s">
        <v>54</v>
      </c>
      <c r="AL55" t="s">
        <v>423</v>
      </c>
      <c r="AM55" t="s">
        <v>54</v>
      </c>
      <c r="AN55" t="s">
        <v>427</v>
      </c>
      <c r="AO55" t="s">
        <v>424</v>
      </c>
      <c r="AP55" t="s">
        <v>54</v>
      </c>
      <c r="AQ55" t="s">
        <v>427</v>
      </c>
      <c r="AR55" t="s">
        <v>427</v>
      </c>
      <c r="AS55" t="s">
        <v>428</v>
      </c>
      <c r="AT55" t="s">
        <v>186</v>
      </c>
      <c r="AU55" t="s">
        <v>54</v>
      </c>
      <c r="AV55" t="s">
        <v>59</v>
      </c>
      <c r="AW55" t="s">
        <v>421</v>
      </c>
      <c r="AX55" t="s">
        <v>429</v>
      </c>
    </row>
    <row r="56" spans="1:50">
      <c r="A56">
        <v>238</v>
      </c>
      <c r="B56" t="s">
        <v>50</v>
      </c>
      <c r="H56" t="s">
        <v>430</v>
      </c>
      <c r="I56" t="s">
        <v>52</v>
      </c>
      <c r="R56" s="1">
        <v>44419.680717592593</v>
      </c>
      <c r="S56" s="1">
        <v>44419.714189814818</v>
      </c>
      <c r="T56" s="2">
        <v>4.2361111111111106E-2</v>
      </c>
      <c r="V56" t="s">
        <v>431</v>
      </c>
      <c r="W56" t="s">
        <v>54</v>
      </c>
      <c r="Z56" t="s">
        <v>54</v>
      </c>
      <c r="AC56" t="s">
        <v>54</v>
      </c>
      <c r="AE56" t="s">
        <v>432</v>
      </c>
      <c r="AF56" t="s">
        <v>54</v>
      </c>
      <c r="AI56" t="s">
        <v>433</v>
      </c>
      <c r="AJ56" t="s">
        <v>434</v>
      </c>
      <c r="AK56" t="s">
        <v>54</v>
      </c>
      <c r="AL56" t="s">
        <v>435</v>
      </c>
      <c r="AM56" t="s">
        <v>54</v>
      </c>
      <c r="AP56" t="s">
        <v>54</v>
      </c>
      <c r="AS56" t="s">
        <v>436</v>
      </c>
      <c r="AU56" t="s">
        <v>54</v>
      </c>
      <c r="AV56" t="s">
        <v>59</v>
      </c>
      <c r="AW56" t="s">
        <v>430</v>
      </c>
      <c r="AX56" t="s">
        <v>430</v>
      </c>
    </row>
    <row r="57" spans="1:50">
      <c r="A57">
        <v>241</v>
      </c>
      <c r="B57" t="s">
        <v>50</v>
      </c>
      <c r="H57">
        <v>8801</v>
      </c>
      <c r="I57" t="s">
        <v>52</v>
      </c>
      <c r="R57" s="1">
        <v>44424.382118055553</v>
      </c>
      <c r="S57" s="1">
        <v>44424.439409722225</v>
      </c>
      <c r="T57" s="2">
        <v>4.2361111111111106E-2</v>
      </c>
      <c r="V57" t="s">
        <v>437</v>
      </c>
      <c r="W57" t="s">
        <v>99</v>
      </c>
      <c r="X57" t="s">
        <v>438</v>
      </c>
      <c r="Y57" t="s">
        <v>439</v>
      </c>
      <c r="Z57" t="s">
        <v>99</v>
      </c>
      <c r="AA57" t="s">
        <v>440</v>
      </c>
      <c r="AB57" t="s">
        <v>441</v>
      </c>
      <c r="AC57" t="s">
        <v>54</v>
      </c>
      <c r="AD57" t="s">
        <v>442</v>
      </c>
      <c r="AF57" t="s">
        <v>99</v>
      </c>
      <c r="AG57" t="s">
        <v>443</v>
      </c>
      <c r="AI57" t="s">
        <v>444</v>
      </c>
      <c r="AJ57" t="s">
        <v>445</v>
      </c>
      <c r="AK57" t="s">
        <v>54</v>
      </c>
      <c r="AL57" t="s">
        <v>446</v>
      </c>
      <c r="AM57" t="s">
        <v>54</v>
      </c>
      <c r="AN57" t="s">
        <v>447</v>
      </c>
      <c r="AO57" t="s">
        <v>448</v>
      </c>
      <c r="AP57" t="s">
        <v>99</v>
      </c>
      <c r="AQ57" t="s">
        <v>449</v>
      </c>
      <c r="AR57" t="s">
        <v>450</v>
      </c>
      <c r="AS57" t="s">
        <v>451</v>
      </c>
      <c r="AT57" t="s">
        <v>452</v>
      </c>
      <c r="AU57" t="s">
        <v>54</v>
      </c>
      <c r="AV57" t="s">
        <v>59</v>
      </c>
      <c r="AW57">
        <v>8801</v>
      </c>
      <c r="AX57" t="s">
        <v>453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8C0F3-8091-4D3C-AC1C-44E00120D52F}">
  <sheetPr>
    <tabColor theme="3"/>
  </sheetPr>
  <dimension ref="A1:AB56"/>
  <sheetViews>
    <sheetView tabSelected="1" workbookViewId="0">
      <pane xSplit="2" ySplit="3" topLeftCell="C4" activePane="bottomRight" state="frozen"/>
      <selection pane="bottomRight" activeCell="C45" sqref="C45"/>
      <selection pane="bottomLeft" activeCell="A4" sqref="A4"/>
      <selection pane="topRight" activeCell="C1" sqref="C1"/>
    </sheetView>
  </sheetViews>
  <sheetFormatPr defaultRowHeight="15"/>
  <cols>
    <col min="1" max="1" width="4.140625" customWidth="1"/>
    <col min="2" max="2" width="35.28515625" hidden="1" customWidth="1"/>
    <col min="3" max="3" width="37.42578125" customWidth="1"/>
    <col min="4" max="4" width="31.5703125" bestFit="1" customWidth="1"/>
    <col min="5" max="28" width="0" hidden="1" customWidth="1"/>
  </cols>
  <sheetData>
    <row r="1" spans="1:28" ht="23.25">
      <c r="C1" s="35" t="s">
        <v>454</v>
      </c>
    </row>
    <row r="2" spans="1:28">
      <c r="C2" s="34" t="s">
        <v>455</v>
      </c>
    </row>
    <row r="3" spans="1:28">
      <c r="B3" t="s">
        <v>456</v>
      </c>
      <c r="C3" s="30" t="s">
        <v>456</v>
      </c>
      <c r="D3" s="30" t="s">
        <v>457</v>
      </c>
      <c r="E3" t="str">
        <f>CIPFA_IFR4NPO_CONSULTATIONPART1!W1</f>
        <v>GMC1a_Agreement</v>
      </c>
      <c r="F3" t="str">
        <f>CIPFA_IFR4NPO_CONSULTATIONPART1!X1</f>
        <v>GMC1a_IfNotWhyNot</v>
      </c>
      <c r="G3" t="str">
        <f>CIPFA_IFR4NPO_CONSULTATIONPART1!Y1</f>
        <v>GMC1a_SupportingInfo</v>
      </c>
      <c r="H3" t="str">
        <f>CIPFA_IFR4NPO_CONSULTATIONPART1!Z1</f>
        <v>GMC2a_Agreement</v>
      </c>
      <c r="I3" t="str">
        <f>CIPFA_IFR4NPO_CONSULTATIONPART1!AA1</f>
        <v>GMC2a_IfNotWhyNot</v>
      </c>
      <c r="J3" t="str">
        <f>CIPFA_IFR4NPO_CONSULTATIONPART1!AB1</f>
        <v>GMC2a_SupportingInfo</v>
      </c>
      <c r="K3" t="str">
        <f>CIPFA_IFR4NPO_CONSULTATIONPART1!AC1</f>
        <v>GMC2b_Agreement</v>
      </c>
      <c r="L3" t="str">
        <f>CIPFA_IFR4NPO_CONSULTATIONPART1!AD1</f>
        <v>GMC2b_IfNotWhyNot</v>
      </c>
      <c r="M3" t="str">
        <f>CIPFA_IFR4NPO_CONSULTATIONPART1!AE1</f>
        <v>GMC2b_SupportingInfo</v>
      </c>
      <c r="N3" t="str">
        <f>CIPFA_IFR4NPO_CONSULTATIONPART1!AF1</f>
        <v>GMC2c_Agreement</v>
      </c>
      <c r="O3" t="str">
        <f>CIPFA_IFR4NPO_CONSULTATIONPART1!AG1</f>
        <v>GMC2c_IfNotWhyNot</v>
      </c>
      <c r="P3" t="str">
        <f>CIPFA_IFR4NPO_CONSULTATIONPART1!AH1</f>
        <v>GMC2c_SupportingInfo</v>
      </c>
      <c r="Q3" t="str">
        <f>CIPFA_IFR4NPO_CONSULTATIONPART1!AI1</f>
        <v>GMC3a_SupportingInfo</v>
      </c>
      <c r="R3" t="str">
        <f>CIPFA_IFR4NPO_CONSULTATIONPART1!AJ1</f>
        <v>GMC3b_SupportingInfo</v>
      </c>
      <c r="S3" t="str">
        <f>CIPFA_IFR4NPO_CONSULTATIONPART1!AK1</f>
        <v>GMC4a_Agreement</v>
      </c>
      <c r="T3" t="str">
        <f>CIPFA_IFR4NPO_CONSULTATIONPART1!AL1</f>
        <v>GMC4a_IfNotWhyNot</v>
      </c>
      <c r="U3" t="str">
        <f>CIPFA_IFR4NPO_CONSULTATIONPART1!AM1</f>
        <v>GMC4b_Agreement</v>
      </c>
      <c r="V3" t="str">
        <f>CIPFA_IFR4NPO_CONSULTATIONPART1!AN1</f>
        <v>GMC4b_IfNotWhyNot</v>
      </c>
      <c r="W3" t="str">
        <f>CIPFA_IFR4NPO_CONSULTATIONPART1!AO1</f>
        <v>GMC4b_SupportingInfo</v>
      </c>
      <c r="X3" t="str">
        <f>CIPFA_IFR4NPO_CONSULTATIONPART1!AP1</f>
        <v>GMC4c_Agreement</v>
      </c>
      <c r="Y3" t="str">
        <f>CIPFA_IFR4NPO_CONSULTATIONPART1!AQ1</f>
        <v>GMC4c_IfNotWhyNot</v>
      </c>
      <c r="Z3" t="str">
        <f>CIPFA_IFR4NPO_CONSULTATIONPART1!AR1</f>
        <v>GMC4c_SupportingInfo</v>
      </c>
      <c r="AA3" t="str">
        <f>CIPFA_IFR4NPO_CONSULTATIONPART1!AS1</f>
        <v>GMC5a_MainChallenges</v>
      </c>
      <c r="AB3" t="str">
        <f>CIPFA_IFR4NPO_CONSULTATIONPART1!AT1</f>
        <v>GMC5a_AlternativeModelFoundationFramework</v>
      </c>
    </row>
    <row r="4" spans="1:28">
      <c r="A4" s="32">
        <v>1</v>
      </c>
      <c r="B4" t="str">
        <f>CIPFA_IFR4NPO_CONSULTATIONPART1!V2</f>
        <v>Robert Stephens</v>
      </c>
      <c r="C4" t="str">
        <f>B4</f>
        <v>Robert Stephens</v>
      </c>
      <c r="D4" t="s">
        <v>458</v>
      </c>
      <c r="E4" t="str">
        <f>CIPFA_IFR4NPO_CONSULTATIONPART1!W2</f>
        <v>Agree</v>
      </c>
      <c r="F4">
        <f>CIPFA_IFR4NPO_CONSULTATIONPART1!X2</f>
        <v>0</v>
      </c>
      <c r="G4">
        <f>CIPFA_IFR4NPO_CONSULTATIONPART1!Y2</f>
        <v>0</v>
      </c>
      <c r="H4" t="str">
        <f>CIPFA_IFR4NPO_CONSULTATIONPART1!Z2</f>
        <v>Agree</v>
      </c>
      <c r="I4">
        <f>CIPFA_IFR4NPO_CONSULTATIONPART1!AA2</f>
        <v>0</v>
      </c>
      <c r="J4" t="str">
        <f>CIPFA_IFR4NPO_CONSULTATIONPART1!AB2</f>
        <v>Resource Providers include Members of the Board of Directors of the NPO who are usually volunteers who give their time and inputs for free and do not expect or request compensation for their services.</v>
      </c>
      <c r="K4" t="str">
        <f>CIPFA_IFR4NPO_CONSULTATIONPART1!AC2</f>
        <v>Agree</v>
      </c>
      <c r="L4">
        <f>CIPFA_IFR4NPO_CONSULTATIONPART1!AD2</f>
        <v>0</v>
      </c>
      <c r="M4">
        <f>CIPFA_IFR4NPO_CONSULTATIONPART1!AE2</f>
        <v>0</v>
      </c>
      <c r="N4" t="str">
        <f>CIPFA_IFR4NPO_CONSULTATIONPART1!AF2</f>
        <v>Agree</v>
      </c>
      <c r="O4">
        <f>CIPFA_IFR4NPO_CONSULTATIONPART1!AG2</f>
        <v>0</v>
      </c>
      <c r="P4">
        <f>CIPFA_IFR4NPO_CONSULTATIONPART1!AH2</f>
        <v>0</v>
      </c>
      <c r="Q4" t="str">
        <f>CIPFA_IFR4NPO_CONSULTATIONPART1!AI2</f>
        <v>Guidance that is accrual-based the main challenge for small to medium-sized NPO’s is financing the cost of auditors to provide the detailed accrual-based accounting reports that most stakeholders require but do not provide funding to support.</v>
      </c>
      <c r="R4" t="str">
        <f>CIPFA_IFR4NPO_CONSULTATIONPART1!AJ2</f>
        <v>Guidance that includes non-financial information reporting requires that NPO’s select qualified and competent managers and accountants and members of their boards of directors.</v>
      </c>
      <c r="S4" t="str">
        <f>CIPFA_IFR4NPO_CONSULTATIONPART1!AK2</f>
        <v>Agree</v>
      </c>
      <c r="T4">
        <f>CIPFA_IFR4NPO_CONSULTATIONPART1!AL2</f>
        <v>0</v>
      </c>
      <c r="U4" t="str">
        <f>CIPFA_IFR4NPO_CONSULTATIONPART1!AM2</f>
        <v>Agree</v>
      </c>
      <c r="V4">
        <f>CIPFA_IFR4NPO_CONSULTATIONPART1!AN2</f>
        <v>0</v>
      </c>
      <c r="W4">
        <f>CIPFA_IFR4NPO_CONSULTATIONPART1!AO2</f>
        <v>0</v>
      </c>
      <c r="X4" t="str">
        <f>CIPFA_IFR4NPO_CONSULTATIONPART1!AP2</f>
        <v>Agree</v>
      </c>
      <c r="Y4">
        <f>CIPFA_IFR4NPO_CONSULTATIONPART1!AQ2</f>
        <v>0</v>
      </c>
      <c r="Z4">
        <f>CIPFA_IFR4NPO_CONSULTATIONPART1!AR2</f>
        <v>0</v>
      </c>
      <c r="AA4" t="str">
        <f>CIPFA_IFR4NPO_CONSULTATIONPART1!AS2</f>
        <v>The main challenges will be to ensure the requirements for transparency and reporting by NPO’s are added where appropriate.</v>
      </c>
      <c r="AB4">
        <f>CIPFA_IFR4NPO_CONSULTATIONPART1!AT2</f>
        <v>0</v>
      </c>
    </row>
    <row r="5" spans="1:28">
      <c r="A5" s="32">
        <v>2</v>
      </c>
      <c r="B5" t="str">
        <f>CIPFA_IFR4NPO_CONSULTATIONPART1!V3</f>
        <v>Namatai Moyo</v>
      </c>
      <c r="C5" t="str">
        <f t="shared" ref="C5:C56" si="0">B5</f>
        <v>Namatai Moyo</v>
      </c>
      <c r="D5" t="s">
        <v>459</v>
      </c>
      <c r="E5" t="str">
        <f>CIPFA_IFR4NPO_CONSULTATIONPART1!W3</f>
        <v>Agree</v>
      </c>
      <c r="F5" t="str">
        <f>CIPFA_IFR4NPO_CONSULTATIONPART1!X3</f>
        <v>I do agree with the broad characteristics proposed in Chapter 1 for describing NPOs. However, within the services provided by NPOs, as prescribed under section 1.4, there is a need to also include economic empowerment as well. As this is a very criticial service that NPOs also provide.</v>
      </c>
      <c r="G5">
        <f>CIPFA_IFR4NPO_CONSULTATIONPART1!Y3</f>
        <v>0</v>
      </c>
      <c r="H5" t="str">
        <f>CIPFA_IFR4NPO_CONSULTATIONPART1!Z3</f>
        <v>Agree</v>
      </c>
      <c r="I5">
        <f>CIPFA_IFR4NPO_CONSULTATIONPART1!AA3</f>
        <v>0</v>
      </c>
      <c r="J5">
        <f>CIPFA_IFR4NPO_CONSULTATIONPART1!AB3</f>
        <v>0</v>
      </c>
      <c r="K5" t="str">
        <f>CIPFA_IFR4NPO_CONSULTATIONPART1!AC3</f>
        <v>Agree</v>
      </c>
      <c r="L5" t="str">
        <f>CIPFA_IFR4NPO_CONSULTATIONPART1!AD3</f>
        <v>This is very much important and has being left out many times in lots of audits I have seen. I totally agree.</v>
      </c>
      <c r="M5">
        <f>CIPFA_IFR4NPO_CONSULTATIONPART1!AE3</f>
        <v>0</v>
      </c>
      <c r="N5" t="str">
        <f>CIPFA_IFR4NPO_CONSULTATIONPART1!AF3</f>
        <v>Agree</v>
      </c>
      <c r="O5">
        <f>CIPFA_IFR4NPO_CONSULTATIONPART1!AG3</f>
        <v>0</v>
      </c>
      <c r="P5" t="str">
        <f>CIPFA_IFR4NPO_CONSULTATIONPART1!AH3</f>
        <v>None at the moment that I could think of.</v>
      </c>
      <c r="Q5" t="str">
        <f>CIPFA_IFR4NPO_CONSULTATIONPART1!AI3</f>
        <v>The accrual basis is much needed but finance staff within NPO sector currently lack the capacity to implement this accrual -based accounting. Something which needs to be looked into and see how it can be emphasised to staff whom are already working within the NPO sector and without capacity.</v>
      </c>
      <c r="R5" t="str">
        <f>CIPFA_IFR4NPO_CONSULTATIONPART1!AJ3</f>
        <v>I do not see any main challenges. This is perfect. It would also, be good if the auditors could also audit this information to see/verify the actual beneficaries said to be reached as stated in the report.</v>
      </c>
      <c r="S5" t="str">
        <f>CIPFA_IFR4NPO_CONSULTATIONPART1!AK3</f>
        <v>Agree</v>
      </c>
      <c r="T5" t="str">
        <f>CIPFA_IFR4NPO_CONSULTATIONPART1!AL3</f>
        <v>However, I am of the view that this time because of digitalization it might take a shorter time to create a guidance for NPOs. As compared to the 20 years mentioned in the chapter it might even take 5years. Just my thoughts. We have plenty of time with this COVID-19 situation at hand.</v>
      </c>
      <c r="U5" t="str">
        <f>CIPFA_IFR4NPO_CONSULTATIONPART1!AM3</f>
        <v>Agree</v>
      </c>
      <c r="V5">
        <f>CIPFA_IFR4NPO_CONSULTATIONPART1!AN3</f>
        <v>0</v>
      </c>
      <c r="W5">
        <f>CIPFA_IFR4NPO_CONSULTATIONPART1!AO3</f>
        <v>0</v>
      </c>
      <c r="X5" t="str">
        <f>CIPFA_IFR4NPO_CONSULTATIONPART1!AP3</f>
        <v>Agree</v>
      </c>
      <c r="Y5">
        <f>CIPFA_IFR4NPO_CONSULTATIONPART1!AQ3</f>
        <v>0</v>
      </c>
      <c r="Z5">
        <f>CIPFA_IFR4NPO_CONSULTATIONPART1!AR3</f>
        <v>0</v>
      </c>
      <c r="AA5" t="str">
        <f>CIPFA_IFR4NPO_CONSULTATIONPART1!AS3</f>
        <v>The main challenge would be that it is not quite used in my country of residence and thus, in summary people are not well veered with it.</v>
      </c>
      <c r="AB5" t="str">
        <f>CIPFA_IFR4NPO_CONSULTATIONPART1!AT3</f>
        <v>None at the moment.</v>
      </c>
    </row>
    <row r="6" spans="1:28">
      <c r="A6" s="32">
        <v>3</v>
      </c>
      <c r="B6" t="str">
        <f>CIPFA_IFR4NPO_CONSULTATIONPART1!V4</f>
        <v>Wessel Pretorius</v>
      </c>
      <c r="C6" t="str">
        <f t="shared" si="0"/>
        <v>Wessel Pretorius</v>
      </c>
      <c r="D6" t="s">
        <v>460</v>
      </c>
      <c r="E6" t="str">
        <f>CIPFA_IFR4NPO_CONSULTATIONPART1!W4</f>
        <v>Agree</v>
      </c>
      <c r="F6">
        <f>CIPFA_IFR4NPO_CONSULTATIONPART1!X4</f>
        <v>0</v>
      </c>
      <c r="G6" t="str">
        <f>CIPFA_IFR4NPO_CONSULTATIONPART1!Y4</f>
        <v>some NPOs has membership contributions as a revenue stream that could be added to the characteristics</v>
      </c>
      <c r="H6" t="str">
        <f>CIPFA_IFR4NPO_CONSULTATIONPART1!Z4</f>
        <v>Agree</v>
      </c>
      <c r="I6">
        <f>CIPFA_IFR4NPO_CONSULTATIONPART1!AA4</f>
        <v>0</v>
      </c>
      <c r="J6" t="str">
        <f>CIPFA_IFR4NPO_CONSULTATIONPART1!AB4</f>
        <v>beneficiaries of services could also be considered as important stakeholders</v>
      </c>
      <c r="K6" t="str">
        <f>CIPFA_IFR4NPO_CONSULTATIONPART1!AC4</f>
        <v>Agree</v>
      </c>
      <c r="L6">
        <f>CIPFA_IFR4NPO_CONSULTATIONPART1!AD4</f>
        <v>0</v>
      </c>
      <c r="M6" t="str">
        <f>CIPFA_IFR4NPO_CONSULTATIONPART1!AE4</f>
        <v>environmental impact and considerations could also be considered as reporting information</v>
      </c>
      <c r="N6" t="str">
        <f>CIPFA_IFR4NPO_CONSULTATIONPART1!AF4</f>
        <v>Agree</v>
      </c>
      <c r="O6">
        <f>CIPFA_IFR4NPO_CONSULTATIONPART1!AG4</f>
        <v>0</v>
      </c>
      <c r="P6">
        <f>CIPFA_IFR4NPO_CONSULTATIONPART1!AH4</f>
        <v>0</v>
      </c>
      <c r="Q6" t="str">
        <f>CIPFA_IFR4NPO_CONSULTATIONPART1!AI4</f>
        <v>agree with the statement. however, accrual-based reporting requires special skills that could be a challenge and not affordable for many small NPOs</v>
      </c>
      <c r="R6" t="str">
        <f>CIPFA_IFR4NPO_CONSULTATIONPART1!AJ4</f>
        <v>the Global Reporting Initiative is also working on sustainability reporting standards that could be aligned with this guidance</v>
      </c>
      <c r="S6" t="str">
        <f>CIPFA_IFR4NPO_CONSULTATIONPART1!AK4</f>
        <v>Agree</v>
      </c>
      <c r="T6" t="str">
        <f>CIPFA_IFR4NPO_CONSULTATIONPART1!AL4</f>
        <v>care should be taken to avoid creating another burden for NGOs. Supplementary guidance attached to IFRS for SMEs could be considered to address this challenge</v>
      </c>
      <c r="U6" t="str">
        <f>CIPFA_IFR4NPO_CONSULTATIONPART1!AM4</f>
        <v>Agree</v>
      </c>
      <c r="V6">
        <f>CIPFA_IFR4NPO_CONSULTATIONPART1!AN4</f>
        <v>0</v>
      </c>
      <c r="W6" t="str">
        <f>CIPFA_IFR4NPO_CONSULTATIONPART1!AO4</f>
        <v>see comments above</v>
      </c>
      <c r="X6" t="str">
        <f>CIPFA_IFR4NPO_CONSULTATIONPART1!AP4</f>
        <v>Agree</v>
      </c>
      <c r="Y6">
        <f>CIPFA_IFR4NPO_CONSULTATIONPART1!AQ4</f>
        <v>0</v>
      </c>
      <c r="Z6">
        <f>CIPFA_IFR4NPO_CONSULTATIONPART1!AR4</f>
        <v>0</v>
      </c>
      <c r="AA6" t="str">
        <f>CIPFA_IFR4NPO_CONSULTATIONPART1!AS4</f>
        <v>as mentioned, the GRI standards could also be considered</v>
      </c>
      <c r="AB6">
        <f>CIPFA_IFR4NPO_CONSULTATIONPART1!AT4</f>
        <v>0</v>
      </c>
    </row>
    <row r="7" spans="1:28">
      <c r="A7" s="32">
        <v>4</v>
      </c>
      <c r="B7" t="str">
        <f>CIPFA_IFR4NPO_CONSULTATIONPART1!V5</f>
        <v>Nwachukwu Chukwuebuka Oguchi</v>
      </c>
      <c r="C7" t="str">
        <f t="shared" si="0"/>
        <v>Nwachukwu Chukwuebuka Oguchi</v>
      </c>
      <c r="D7" t="s">
        <v>461</v>
      </c>
      <c r="E7" t="str">
        <f>CIPFA_IFR4NPO_CONSULTATIONPART1!W5</f>
        <v>Agree</v>
      </c>
      <c r="F7">
        <f>CIPFA_IFR4NPO_CONSULTATIONPART1!X5</f>
        <v>0</v>
      </c>
      <c r="G7">
        <f>CIPFA_IFR4NPO_CONSULTATIONPART1!Y5</f>
        <v>0</v>
      </c>
      <c r="H7" t="str">
        <f>CIPFA_IFR4NPO_CONSULTATIONPART1!Z5</f>
        <v>Agree</v>
      </c>
      <c r="I7">
        <f>CIPFA_IFR4NPO_CONSULTATIONPART1!AA5</f>
        <v>0</v>
      </c>
      <c r="J7">
        <f>CIPFA_IFR4NPO_CONSULTATIONPART1!AB5</f>
        <v>0</v>
      </c>
      <c r="K7" t="str">
        <f>CIPFA_IFR4NPO_CONSULTATIONPART1!AC5</f>
        <v>Agree</v>
      </c>
      <c r="L7">
        <f>CIPFA_IFR4NPO_CONSULTATIONPART1!AD5</f>
        <v>0</v>
      </c>
      <c r="M7">
        <f>CIPFA_IFR4NPO_CONSULTATIONPART1!AE5</f>
        <v>0</v>
      </c>
      <c r="N7" t="str">
        <f>CIPFA_IFR4NPO_CONSULTATIONPART1!AF5</f>
        <v>Agree</v>
      </c>
      <c r="O7">
        <f>CIPFA_IFR4NPO_CONSULTATIONPART1!AG5</f>
        <v>0</v>
      </c>
      <c r="P7" t="str">
        <f>CIPFA_IFR4NPO_CONSULTATIONPART1!AH5</f>
        <v>None of the standards for profit - oriented entities and governmental organizations currently address the financial reporting needs of NPO stakeholders (and other users of NPO financial reports) as they stand.</v>
      </c>
      <c r="Q7" t="str">
        <f>CIPFA_IFR4NPO_CONSULTATIONPART1!AI5</f>
        <v>Well the usual challenges  include:-
1. Leads to complex/technical accounting standards:- Concepts such as deferred taxes, depreciation, recognition of accruals &amp; deferrals, accounting for provisions, accounting for adjusting events after the reporting date etc can all be said to have their roots in Accrual Accounting. 
2. Can lead to hard - to - understand financial statements:- Whilst accountants understand that the profit &amp; Loss account does not, on its own, show that a business is doing well, lay persons may interpret accounting profit or loss too literally. 
3. Increases cost of compliance:- Whilst this is a positive for the Accounting industry, the truth still remains that most accrual - based reports can only accurately prepared and interpreted by accountants. This comes at a cost to the reporting entity.</v>
      </c>
      <c r="R7" t="str">
        <f>CIPFA_IFR4NPO_CONSULTATIONPART1!AJ5</f>
        <v>The challenges are:- 
1. Subjectivity:- Non - financial information cannot be measured to the same degree of accuracy as financial information. In any case, current standards are silent on measurement and recognition matters for non - financial information so reporting entities have to apply a great deal of judgement. 
2. Easily manipulated:- Since the standards are mostly silent on recognition and measurement of most non - financial information, the reporting entity may choose to measure and recognize in whatever way it feels will be in its interest.</v>
      </c>
      <c r="S7" t="str">
        <f>CIPFA_IFR4NPO_CONSULTATIONPART1!AK5</f>
        <v>Agree</v>
      </c>
      <c r="T7">
        <f>CIPFA_IFR4NPO_CONSULTATIONPART1!AL5</f>
        <v>0</v>
      </c>
      <c r="U7" t="str">
        <f>CIPFA_IFR4NPO_CONSULTATIONPART1!AM5</f>
        <v>Agree</v>
      </c>
      <c r="V7">
        <f>CIPFA_IFR4NPO_CONSULTATIONPART1!AN5</f>
        <v>0</v>
      </c>
      <c r="W7">
        <f>CIPFA_IFR4NPO_CONSULTATIONPART1!AO5</f>
        <v>0</v>
      </c>
      <c r="X7" t="str">
        <f>CIPFA_IFR4NPO_CONSULTATIONPART1!AP5</f>
        <v>Agree</v>
      </c>
      <c r="Y7">
        <f>CIPFA_IFR4NPO_CONSULTATIONPART1!AQ5</f>
        <v>0</v>
      </c>
      <c r="Z7">
        <f>CIPFA_IFR4NPO_CONSULTATIONPART1!AR5</f>
        <v>0</v>
      </c>
      <c r="AA7" t="str">
        <f>CIPFA_IFR4NPO_CONSULTATIONPART1!AS5</f>
        <v>I applaud the use of IFRS for SMEs as a foundational framework if nothing else because it eliminates listed company accounting issues such as accounting for EPS and segmental reporting. The fact that IFRS for SMEs does not recommend complex accounting measurement and classification options (such as Fair Value Measurement for financial instruments) is also commendable. 
I support the use of IFRS for SMEs as the foundational framework. 
But again, it is profit - oriented and does not address the reporting requirements of NPO stakeholders. 
The Nonproft accounting standards developed by FASB in USA may be a better foundational framework.</v>
      </c>
      <c r="AB7" t="str">
        <f>CIPFA_IFR4NPO_CONSULTATIONPART1!AT5</f>
        <v>The Nonproft accounting standards developed by FASB in USA may be a better foundational framework. This, if nothing else,is because it already has solved many of the issues we want resolved by an international NPO GAAP.</v>
      </c>
    </row>
    <row r="8" spans="1:28">
      <c r="A8" s="32">
        <v>5</v>
      </c>
      <c r="B8" t="str">
        <f>CIPFA_IFR4NPO_CONSULTATIONPART1!V6</f>
        <v>Caroline Kariuki</v>
      </c>
      <c r="C8" t="str">
        <f t="shared" si="0"/>
        <v>Caroline Kariuki</v>
      </c>
      <c r="D8" t="s">
        <v>462</v>
      </c>
      <c r="E8" t="str">
        <f>CIPFA_IFR4NPO_CONSULTATIONPART1!W6</f>
        <v>Agree</v>
      </c>
      <c r="F8">
        <f>CIPFA_IFR4NPO_CONSULTATIONPART1!X6</f>
        <v>0</v>
      </c>
      <c r="G8">
        <f>CIPFA_IFR4NPO_CONSULTATIONPART1!Y6</f>
        <v>0</v>
      </c>
      <c r="H8" t="str">
        <f>CIPFA_IFR4NPO_CONSULTATIONPART1!Z6</f>
        <v>Agree</v>
      </c>
      <c r="I8">
        <f>CIPFA_IFR4NPO_CONSULTATIONPART1!AA6</f>
        <v>0</v>
      </c>
      <c r="J8">
        <f>CIPFA_IFR4NPO_CONSULTATIONPART1!AB6</f>
        <v>0</v>
      </c>
      <c r="K8" t="str">
        <f>CIPFA_IFR4NPO_CONSULTATIONPART1!AC6</f>
        <v>Agree</v>
      </c>
      <c r="L8">
        <f>CIPFA_IFR4NPO_CONSULTATIONPART1!AD6</f>
        <v>0</v>
      </c>
      <c r="M8">
        <f>CIPFA_IFR4NPO_CONSULTATIONPART1!AE6</f>
        <v>0</v>
      </c>
      <c r="N8" t="str">
        <f>CIPFA_IFR4NPO_CONSULTATIONPART1!AF6</f>
        <v>Agree</v>
      </c>
      <c r="O8">
        <f>CIPFA_IFR4NPO_CONSULTATIONPART1!AG6</f>
        <v>0</v>
      </c>
      <c r="P8">
        <f>CIPFA_IFR4NPO_CONSULTATIONPART1!AH6</f>
        <v>0</v>
      </c>
      <c r="Q8" t="str">
        <f>CIPFA_IFR4NPO_CONSULTATIONPART1!AI6</f>
        <v>Many organisations like community based organisations and Faith based including churches many not have the capacity to hire trained personnel to handle accrual based accounting. They will also require resources to switch to IFRS for NPOs</v>
      </c>
      <c r="R8" t="str">
        <f>CIPFA_IFR4NPO_CONSULTATIONPART1!AJ6</f>
        <v>Reporting about the impact of the grant which in many cases takes years to realise. Others achievements are not tangible and can only be felt after a long time. There is no standard way of measures achievements and impact, different organisations use different methods, other do not put emphasis on measuring impact. Hiring staff to measure impact is also an issue for cash  constrained  organisations.</v>
      </c>
      <c r="S8" t="str">
        <f>CIPFA_IFR4NPO_CONSULTATIONPART1!AK6</f>
        <v>Agree</v>
      </c>
      <c r="T8">
        <f>CIPFA_IFR4NPO_CONSULTATIONPART1!AL6</f>
        <v>0</v>
      </c>
      <c r="U8" t="str">
        <f>CIPFA_IFR4NPO_CONSULTATIONPART1!AM6</f>
        <v>Agree</v>
      </c>
      <c r="V8">
        <f>CIPFA_IFR4NPO_CONSULTATIONPART1!AN6</f>
        <v>0</v>
      </c>
      <c r="W8">
        <f>CIPFA_IFR4NPO_CONSULTATIONPART1!AO6</f>
        <v>0</v>
      </c>
      <c r="X8" t="str">
        <f>CIPFA_IFR4NPO_CONSULTATIONPART1!AP6</f>
        <v>Agree</v>
      </c>
      <c r="Y8">
        <f>CIPFA_IFR4NPO_CONSULTATIONPART1!AQ6</f>
        <v>0</v>
      </c>
      <c r="Z8">
        <f>CIPFA_IFR4NPO_CONSULTATIONPART1!AR6</f>
        <v>0</v>
      </c>
      <c r="AA8" t="str">
        <f>CIPFA_IFR4NPO_CONSULTATIONPART1!AS6</f>
        <v>I have an issue to the notes of accounts. The standard language used is for SMEs not specifically NPOs. I believe every sector has its own language which is understood.</v>
      </c>
      <c r="AB8">
        <f>CIPFA_IFR4NPO_CONSULTATIONPART1!AT6</f>
        <v>0</v>
      </c>
    </row>
    <row r="9" spans="1:28">
      <c r="A9" s="32">
        <v>6</v>
      </c>
      <c r="B9" t="str">
        <f>CIPFA_IFR4NPO_CONSULTATIONPART1!V8</f>
        <v>Francis Mba</v>
      </c>
      <c r="C9" t="str">
        <f t="shared" si="0"/>
        <v>Francis Mba</v>
      </c>
      <c r="D9" t="s">
        <v>461</v>
      </c>
      <c r="E9" t="str">
        <f>CIPFA_IFR4NPO_CONSULTATIONPART1!W8</f>
        <v>Agree</v>
      </c>
      <c r="F9" t="str">
        <f>CIPFA_IFR4NPO_CONSULTATIONPART1!X8</f>
        <v>I wish the non profit sharing characteristic could emphasized more by making it the first. From my experience it is the most consistent and easy to identify characteristic.</v>
      </c>
      <c r="G9" t="str">
        <f>CIPFA_IFR4NPO_CONSULTATIONPART1!Y8</f>
        <v>A large volunteer work force.</v>
      </c>
      <c r="H9" t="str">
        <f>CIPFA_IFR4NPO_CONSULTATIONPART1!Z8</f>
        <v>Agree</v>
      </c>
      <c r="I9">
        <f>CIPFA_IFR4NPO_CONSULTATIONPART1!AA8</f>
        <v>0</v>
      </c>
      <c r="J9" t="str">
        <f>CIPFA_IFR4NPO_CONSULTATIONPART1!AB8</f>
        <v>Staff. NPO should  also be accountable to the staff. When staff are not convinced about the accountability of an NPO some of them may undermine the mission of the NPO</v>
      </c>
      <c r="K9" t="str">
        <f>CIPFA_IFR4NPO_CONSULTATIONPART1!AC8</f>
        <v>Agree</v>
      </c>
      <c r="L9" t="str">
        <f>CIPFA_IFR4NPO_CONSULTATIONPART1!AD8</f>
        <v>Without accountability to external stakeholders some NPO may exploit the society at large.</v>
      </c>
      <c r="M9">
        <f>CIPFA_IFR4NPO_CONSULTATIONPART1!AE8</f>
        <v>0</v>
      </c>
      <c r="N9" t="str">
        <f>CIPFA_IFR4NPO_CONSULTATIONPART1!AF8</f>
        <v>Agree</v>
      </c>
      <c r="O9" t="str">
        <f>CIPFA_IFR4NPO_CONSULTATIONPART1!AG8</f>
        <v>The only hep I have seen in trying to harmonize reporting standard is the “companion guide”prepared by ACCA</v>
      </c>
      <c r="P9" t="str">
        <f>CIPFA_IFR4NPO_CONSULTATIONPART1!AH8</f>
        <v>Some of them invade the financial privacy of NPO with the excuse that their is no generally acceptable standard .</v>
      </c>
      <c r="Q9" t="str">
        <f>CIPFA_IFR4NPO_CONSULTATIONPART1!AI8</f>
        <v>Most NPO cannot afford the staff that can guarantee consistent use of accrual accounting. Also most of their transactions are cash based meaning that they usually do not have debtors or creditors that make accrual accounting essential.</v>
      </c>
      <c r="R9" t="str">
        <f>CIPFA_IFR4NPO_CONSULTATIONPART1!AJ8</f>
        <v>I do not see any challenge except that their will be need to define key terminologies that will be used.</v>
      </c>
      <c r="S9" t="str">
        <f>CIPFA_IFR4NPO_CONSULTATIONPART1!AK8</f>
        <v>Agree</v>
      </c>
      <c r="T9" t="str">
        <f>CIPFA_IFR4NPO_CONSULTATIONPART1!AL8</f>
        <v>Even though NPOs are peculiar financial reporting is largely the same.</v>
      </c>
      <c r="U9" t="str">
        <f>CIPFA_IFR4NPO_CONSULTATIONPART1!AM8</f>
        <v>Agree</v>
      </c>
      <c r="V9">
        <f>CIPFA_IFR4NPO_CONSULTATIONPART1!AN8</f>
        <v>0</v>
      </c>
      <c r="W9">
        <f>CIPFA_IFR4NPO_CONSULTATIONPART1!AO8</f>
        <v>0</v>
      </c>
      <c r="X9" t="str">
        <f>CIPFA_IFR4NPO_CONSULTATIONPART1!AP8</f>
        <v>Agree</v>
      </c>
      <c r="Y9">
        <f>CIPFA_IFR4NPO_CONSULTATIONPART1!AQ8</f>
        <v>0</v>
      </c>
      <c r="Z9">
        <f>CIPFA_IFR4NPO_CONSULTATIONPART1!AR8</f>
        <v>0</v>
      </c>
      <c r="AA9">
        <f>CIPFA_IFR4NPO_CONSULTATIONPART1!AS8</f>
        <v>0</v>
      </c>
      <c r="AB9">
        <f>CIPFA_IFR4NPO_CONSULTATIONPART1!AT8</f>
        <v>0</v>
      </c>
    </row>
    <row r="10" spans="1:28">
      <c r="A10" s="32">
        <v>7</v>
      </c>
      <c r="B10" t="str">
        <f>CIPFA_IFR4NPO_CONSULTATIONPART1!V9</f>
        <v>Hillary Luboyera</v>
      </c>
      <c r="C10" t="str">
        <f t="shared" si="0"/>
        <v>Hillary Luboyera</v>
      </c>
      <c r="D10" t="s">
        <v>463</v>
      </c>
      <c r="E10" t="str">
        <f>CIPFA_IFR4NPO_CONSULTATIONPART1!W9</f>
        <v>Agree</v>
      </c>
      <c r="F10">
        <f>CIPFA_IFR4NPO_CONSULTATIONPART1!X9</f>
        <v>0</v>
      </c>
      <c r="G10">
        <f>CIPFA_IFR4NPO_CONSULTATIONPART1!Y9</f>
        <v>0</v>
      </c>
      <c r="H10" t="str">
        <f>CIPFA_IFR4NPO_CONSULTATIONPART1!Z9</f>
        <v>Agree</v>
      </c>
      <c r="I10">
        <f>CIPFA_IFR4NPO_CONSULTATIONPART1!AA9</f>
        <v>0</v>
      </c>
      <c r="J10">
        <f>CIPFA_IFR4NPO_CONSULTATIONPART1!AB9</f>
        <v>0</v>
      </c>
      <c r="K10" t="str">
        <f>CIPFA_IFR4NPO_CONSULTATIONPART1!AC9</f>
        <v>Agree</v>
      </c>
      <c r="L10">
        <f>CIPFA_IFR4NPO_CONSULTATIONPART1!AD9</f>
        <v>0</v>
      </c>
      <c r="M10">
        <f>CIPFA_IFR4NPO_CONSULTATIONPART1!AE9</f>
        <v>0</v>
      </c>
      <c r="N10" t="str">
        <f>CIPFA_IFR4NPO_CONSULTATIONPART1!AF9</f>
        <v>Agree</v>
      </c>
      <c r="O10">
        <f>CIPFA_IFR4NPO_CONSULTATIONPART1!AG9</f>
        <v>0</v>
      </c>
      <c r="P10">
        <f>CIPFA_IFR4NPO_CONSULTATIONPART1!AH9</f>
        <v>0</v>
      </c>
      <c r="Q10">
        <f>CIPFA_IFR4NPO_CONSULTATIONPART1!AI9</f>
        <v>0</v>
      </c>
      <c r="R10" t="str">
        <f>CIPFA_IFR4NPO_CONSULTATIONPART1!AJ9</f>
        <v>Non financial information is imperative to be included in the Financial reports though a question arises when trying to match the figures with some of the non-financial information such as project progress may not be such an easy task. Thus, people may scrutinize or even compare the financial reports in relation to the non-financial information, some of which may not be "speaking the same language"</v>
      </c>
      <c r="S10" t="str">
        <f>CIPFA_IFR4NPO_CONSULTATIONPART1!AK9</f>
        <v>Agree</v>
      </c>
      <c r="T10" t="str">
        <f>CIPFA_IFR4NPO_CONSULTATIONPART1!AL9</f>
        <v>Yes they are. Provided that the international framework guidance has looked at length the different jurisdiction requirements as sort of found a general or common ground.</v>
      </c>
      <c r="U10" t="str">
        <f>CIPFA_IFR4NPO_CONSULTATIONPART1!AM9</f>
        <v>Agree</v>
      </c>
      <c r="V10">
        <f>CIPFA_IFR4NPO_CONSULTATIONPART1!AN9</f>
        <v>0</v>
      </c>
      <c r="W10">
        <f>CIPFA_IFR4NPO_CONSULTATIONPART1!AO9</f>
        <v>0</v>
      </c>
      <c r="X10" t="str">
        <f>CIPFA_IFR4NPO_CONSULTATIONPART1!AP9</f>
        <v>Agree</v>
      </c>
      <c r="Y10">
        <f>CIPFA_IFR4NPO_CONSULTATIONPART1!AQ9</f>
        <v>0</v>
      </c>
      <c r="Z10">
        <f>CIPFA_IFR4NPO_CONSULTATIONPART1!AR9</f>
        <v>0</v>
      </c>
      <c r="AA10">
        <f>CIPFA_IFR4NPO_CONSULTATIONPART1!AS9</f>
        <v>0</v>
      </c>
      <c r="AB10">
        <f>CIPFA_IFR4NPO_CONSULTATIONPART1!AT9</f>
        <v>0</v>
      </c>
    </row>
    <row r="11" spans="1:28">
      <c r="A11" s="32">
        <v>8</v>
      </c>
      <c r="B11" t="str">
        <f>CIPFA_IFR4NPO_CONSULTATIONPART1!V10</f>
        <v>Alper ASLAN</v>
      </c>
      <c r="C11" t="s">
        <v>464</v>
      </c>
      <c r="D11" t="s">
        <v>465</v>
      </c>
      <c r="E11" t="str">
        <f>CIPFA_IFR4NPO_CONSULTATIONPART1!W10</f>
        <v>Agree</v>
      </c>
      <c r="F11">
        <f>CIPFA_IFR4NPO_CONSULTATIONPART1!X10</f>
        <v>0</v>
      </c>
      <c r="G11">
        <f>CIPFA_IFR4NPO_CONSULTATIONPART1!Y10</f>
        <v>0</v>
      </c>
      <c r="H11" t="str">
        <f>CIPFA_IFR4NPO_CONSULTATIONPART1!Z10</f>
        <v>Agree</v>
      </c>
      <c r="I11">
        <f>CIPFA_IFR4NPO_CONSULTATIONPART1!AA10</f>
        <v>0</v>
      </c>
      <c r="J11">
        <f>CIPFA_IFR4NPO_CONSULTATIONPART1!AB10</f>
        <v>0</v>
      </c>
      <c r="K11" t="str">
        <f>CIPFA_IFR4NPO_CONSULTATIONPART1!AC10</f>
        <v>Agree</v>
      </c>
      <c r="L11">
        <f>CIPFA_IFR4NPO_CONSULTATIONPART1!AD10</f>
        <v>0</v>
      </c>
      <c r="M11">
        <f>CIPFA_IFR4NPO_CONSULTATIONPART1!AE10</f>
        <v>0</v>
      </c>
      <c r="N11" t="str">
        <f>CIPFA_IFR4NPO_CONSULTATIONPART1!AF10</f>
        <v>Agree</v>
      </c>
      <c r="O11">
        <f>CIPFA_IFR4NPO_CONSULTATIONPART1!AG10</f>
        <v>0</v>
      </c>
      <c r="P11">
        <f>CIPFA_IFR4NPO_CONSULTATIONPART1!AH10</f>
        <v>0</v>
      </c>
      <c r="Q11" t="str">
        <f>CIPFA_IFR4NPO_CONSULTATIONPART1!AI10</f>
        <v>modified cash-based is the best able to meet the financial information needs of a wide range of NPO stakeholders</v>
      </c>
      <c r="R11" t="str">
        <f>CIPFA_IFR4NPO_CONSULTATIONPART1!AJ10</f>
        <v>The objectives, strategy, risks, and performance of the NPO should all be included in the financial reports. This will assist stakeholders and funders in comprehending the NPO's entire position.</v>
      </c>
      <c r="S11" t="str">
        <f>CIPFA_IFR4NPO_CONSULTATIONPART1!AK10</f>
        <v>Agree</v>
      </c>
      <c r="T11">
        <f>CIPFA_IFR4NPO_CONSULTATIONPART1!AL10</f>
        <v>0</v>
      </c>
      <c r="U11" t="str">
        <f>CIPFA_IFR4NPO_CONSULTATIONPART1!AM10</f>
        <v>Agree</v>
      </c>
      <c r="V11">
        <f>CIPFA_IFR4NPO_CONSULTATIONPART1!AN10</f>
        <v>0</v>
      </c>
      <c r="W11">
        <f>CIPFA_IFR4NPO_CONSULTATIONPART1!AO10</f>
        <v>0</v>
      </c>
      <c r="X11" t="str">
        <f>CIPFA_IFR4NPO_CONSULTATIONPART1!AP10</f>
        <v>Agree</v>
      </c>
      <c r="Y11">
        <f>CIPFA_IFR4NPO_CONSULTATIONPART1!AQ10</f>
        <v>0</v>
      </c>
      <c r="Z11">
        <f>CIPFA_IFR4NPO_CONSULTATIONPART1!AR10</f>
        <v>0</v>
      </c>
      <c r="AA11" t="str">
        <f>CIPFA_IFR4NPO_CONSULTATIONPART1!AS10</f>
        <v>The primary challenge is persuading all stakeholders and contributors in the global guideline, as well as governments, to adhere to the same standards and instructions outlined in the global guideline and prevent the need for more and more reports.</v>
      </c>
      <c r="AB11">
        <f>CIPFA_IFR4NPO_CONSULTATIONPART1!AT10</f>
        <v>0</v>
      </c>
    </row>
    <row r="12" spans="1:28">
      <c r="A12" s="32">
        <v>9</v>
      </c>
      <c r="B12" t="str">
        <f>CIPFA_IFR4NPO_CONSULTATIONPART1!V11</f>
        <v>Rafat Bandak</v>
      </c>
      <c r="C12" t="str">
        <f t="shared" si="0"/>
        <v>Rafat Bandak</v>
      </c>
      <c r="D12" t="s">
        <v>466</v>
      </c>
      <c r="E12" t="str">
        <f>CIPFA_IFR4NPO_CONSULTATIONPART1!W11</f>
        <v>Agree</v>
      </c>
      <c r="F12">
        <f>CIPFA_IFR4NPO_CONSULTATIONPART1!X11</f>
        <v>0</v>
      </c>
      <c r="G12">
        <f>CIPFA_IFR4NPO_CONSULTATIONPART1!Y11</f>
        <v>0</v>
      </c>
      <c r="H12" t="str">
        <f>CIPFA_IFR4NPO_CONSULTATIONPART1!Z11</f>
        <v>Agree</v>
      </c>
      <c r="I12">
        <f>CIPFA_IFR4NPO_CONSULTATIONPART1!AA11</f>
        <v>0</v>
      </c>
      <c r="J12" t="str">
        <f>CIPFA_IFR4NPO_CONSULTATIONPART1!AB11</f>
        <v>Community as NPO is responsible for all communities that it work for.</v>
      </c>
      <c r="K12" t="str">
        <f>CIPFA_IFR4NPO_CONSULTATIONPART1!AC11</f>
        <v>Agree</v>
      </c>
      <c r="L12">
        <f>CIPFA_IFR4NPO_CONSULTATIONPART1!AD11</f>
        <v>0</v>
      </c>
      <c r="M12">
        <f>CIPFA_IFR4NPO_CONSULTATIONPART1!AE11</f>
        <v>0</v>
      </c>
      <c r="N12" t="str">
        <f>CIPFA_IFR4NPO_CONSULTATIONPART1!AF11</f>
        <v>Agree</v>
      </c>
      <c r="O12">
        <f>CIPFA_IFR4NPO_CONSULTATIONPART1!AG11</f>
        <v>0</v>
      </c>
      <c r="P12">
        <f>CIPFA_IFR4NPO_CONSULTATIONPART1!AH11</f>
        <v>0</v>
      </c>
      <c r="Q12">
        <f>CIPFA_IFR4NPO_CONSULTATIONPART1!AI11</f>
        <v>0</v>
      </c>
      <c r="R12">
        <f>CIPFA_IFR4NPO_CONSULTATIONPART1!AJ11</f>
        <v>0</v>
      </c>
      <c r="S12" t="str">
        <f>CIPFA_IFR4NPO_CONSULTATIONPART1!AK11</f>
        <v>Agree</v>
      </c>
      <c r="T12">
        <f>CIPFA_IFR4NPO_CONSULTATIONPART1!AL11</f>
        <v>0</v>
      </c>
      <c r="U12" t="str">
        <f>CIPFA_IFR4NPO_CONSULTATIONPART1!AM11</f>
        <v>Agree</v>
      </c>
      <c r="V12">
        <f>CIPFA_IFR4NPO_CONSULTATIONPART1!AN11</f>
        <v>0</v>
      </c>
      <c r="W12">
        <f>CIPFA_IFR4NPO_CONSULTATIONPART1!AO11</f>
        <v>0</v>
      </c>
      <c r="X12" t="str">
        <f>CIPFA_IFR4NPO_CONSULTATIONPART1!AP11</f>
        <v>Agree</v>
      </c>
      <c r="Y12">
        <f>CIPFA_IFR4NPO_CONSULTATIONPART1!AQ11</f>
        <v>0</v>
      </c>
      <c r="Z12">
        <f>CIPFA_IFR4NPO_CONSULTATIONPART1!AR11</f>
        <v>0</v>
      </c>
      <c r="AA12">
        <f>CIPFA_IFR4NPO_CONSULTATIONPART1!AS11</f>
        <v>0</v>
      </c>
      <c r="AB12">
        <f>CIPFA_IFR4NPO_CONSULTATIONPART1!AT11</f>
        <v>0</v>
      </c>
    </row>
    <row r="13" spans="1:28">
      <c r="A13" s="32">
        <v>10</v>
      </c>
      <c r="B13" t="str">
        <f>CIPFA_IFR4NPO_CONSULTATIONPART1!V12</f>
        <v>ANDRE MAKUTUBU BALIBWANABO</v>
      </c>
      <c r="C13" t="s">
        <v>467</v>
      </c>
      <c r="D13" t="s">
        <v>468</v>
      </c>
      <c r="E13" t="str">
        <f>CIPFA_IFR4NPO_CONSULTATIONPART1!W12</f>
        <v>Agree</v>
      </c>
      <c r="F13">
        <f>CIPFA_IFR4NPO_CONSULTATIONPART1!X12</f>
        <v>0</v>
      </c>
      <c r="G13">
        <f>CIPFA_IFR4NPO_CONSULTATIONPART1!Y12</f>
        <v>0</v>
      </c>
      <c r="H13" t="str">
        <f>CIPFA_IFR4NPO_CONSULTATIONPART1!Z12</f>
        <v>Agree</v>
      </c>
      <c r="I13">
        <f>CIPFA_IFR4NPO_CONSULTATIONPART1!AA12</f>
        <v>0</v>
      </c>
      <c r="J13">
        <f>CIPFA_IFR4NPO_CONSULTATIONPART1!AB12</f>
        <v>0</v>
      </c>
      <c r="K13" t="str">
        <f>CIPFA_IFR4NPO_CONSULTATIONPART1!AC12</f>
        <v>Agree</v>
      </c>
      <c r="L13">
        <f>CIPFA_IFR4NPO_CONSULTATIONPART1!AD12</f>
        <v>0</v>
      </c>
      <c r="M13">
        <f>CIPFA_IFR4NPO_CONSULTATIONPART1!AE12</f>
        <v>0</v>
      </c>
      <c r="N13" t="str">
        <f>CIPFA_IFR4NPO_CONSULTATIONPART1!AF12</f>
        <v>Agree</v>
      </c>
      <c r="O13">
        <f>CIPFA_IFR4NPO_CONSULTATIONPART1!AG12</f>
        <v>0</v>
      </c>
      <c r="P13">
        <f>CIPFA_IFR4NPO_CONSULTATIONPART1!AH12</f>
        <v>0</v>
      </c>
      <c r="Q13" t="str">
        <f>CIPFA_IFR4NPO_CONSULTATIONPART1!AI12</f>
        <v>N/A</v>
      </c>
      <c r="R13" t="str">
        <f>CIPFA_IFR4NPO_CONSULTATIONPART1!AJ12</f>
        <v>N/A</v>
      </c>
      <c r="S13" t="str">
        <f>CIPFA_IFR4NPO_CONSULTATIONPART1!AK12</f>
        <v>Agree</v>
      </c>
      <c r="T13">
        <f>CIPFA_IFR4NPO_CONSULTATIONPART1!AL12</f>
        <v>0</v>
      </c>
      <c r="U13" t="str">
        <f>CIPFA_IFR4NPO_CONSULTATIONPART1!AM12</f>
        <v>Agree</v>
      </c>
      <c r="V13">
        <f>CIPFA_IFR4NPO_CONSULTATIONPART1!AN12</f>
        <v>0</v>
      </c>
      <c r="W13">
        <f>CIPFA_IFR4NPO_CONSULTATIONPART1!AO12</f>
        <v>0</v>
      </c>
      <c r="X13" t="str">
        <f>CIPFA_IFR4NPO_CONSULTATIONPART1!AP12</f>
        <v>Agree</v>
      </c>
      <c r="Y13">
        <f>CIPFA_IFR4NPO_CONSULTATIONPART1!AQ12</f>
        <v>0</v>
      </c>
      <c r="Z13">
        <f>CIPFA_IFR4NPO_CONSULTATIONPART1!AR12</f>
        <v>0</v>
      </c>
      <c r="AA13" t="str">
        <f>CIPFA_IFR4NPO_CONSULTATIONPART1!AS12</f>
        <v>IFRS for SMEs is not the international model it can change in each country</v>
      </c>
      <c r="AB13" t="str">
        <f>CIPFA_IFR4NPO_CONSULTATIONPART1!AT12</f>
        <v>I purpose the IFRs</v>
      </c>
    </row>
    <row r="14" spans="1:28">
      <c r="A14" s="32">
        <v>11</v>
      </c>
      <c r="B14" t="str">
        <f>CIPFA_IFR4NPO_CONSULTATIONPART1!V13</f>
        <v>Rumiya Kamari</v>
      </c>
      <c r="C14" t="str">
        <f t="shared" si="0"/>
        <v>Rumiya Kamari</v>
      </c>
      <c r="D14" t="s">
        <v>469</v>
      </c>
      <c r="E14" t="str">
        <f>CIPFA_IFR4NPO_CONSULTATIONPART1!W13</f>
        <v>Agree</v>
      </c>
      <c r="F14">
        <f>CIPFA_IFR4NPO_CONSULTATIONPART1!X13</f>
        <v>0</v>
      </c>
      <c r="G14">
        <f>CIPFA_IFR4NPO_CONSULTATIONPART1!Y13</f>
        <v>0</v>
      </c>
      <c r="H14" t="str">
        <f>CIPFA_IFR4NPO_CONSULTATIONPART1!Z13</f>
        <v>Agree</v>
      </c>
      <c r="I14">
        <f>CIPFA_IFR4NPO_CONSULTATIONPART1!AA13</f>
        <v>0</v>
      </c>
      <c r="J14">
        <f>CIPFA_IFR4NPO_CONSULTATIONPART1!AB13</f>
        <v>0</v>
      </c>
      <c r="K14" t="str">
        <f>CIPFA_IFR4NPO_CONSULTATIONPART1!AC13</f>
        <v>Agree</v>
      </c>
      <c r="L14">
        <f>CIPFA_IFR4NPO_CONSULTATIONPART1!AD13</f>
        <v>0</v>
      </c>
      <c r="M14">
        <f>CIPFA_IFR4NPO_CONSULTATIONPART1!AE13</f>
        <v>0</v>
      </c>
      <c r="N14" t="str">
        <f>CIPFA_IFR4NPO_CONSULTATIONPART1!AF13</f>
        <v>Agree</v>
      </c>
      <c r="O14">
        <f>CIPFA_IFR4NPO_CONSULTATIONPART1!AG13</f>
        <v>0</v>
      </c>
      <c r="P14">
        <f>CIPFA_IFR4NPO_CONSULTATIONPART1!AH13</f>
        <v>0</v>
      </c>
      <c r="Q14" t="str">
        <f>CIPFA_IFR4NPO_CONSULTATIONPART1!AI13</f>
        <v>Modified Cash seems to be the best as it combines both accounting basis. If it can be standardised across NPOs, that might solve many problems</v>
      </c>
      <c r="R14">
        <f>CIPFA_IFR4NPO_CONSULTATIONPART1!AJ13</f>
        <v>0</v>
      </c>
      <c r="S14" t="str">
        <f>CIPFA_IFR4NPO_CONSULTATIONPART1!AK13</f>
        <v>Agree</v>
      </c>
      <c r="T14">
        <f>CIPFA_IFR4NPO_CONSULTATIONPART1!AL13</f>
        <v>0</v>
      </c>
      <c r="U14" t="str">
        <f>CIPFA_IFR4NPO_CONSULTATIONPART1!AM13</f>
        <v>Agree</v>
      </c>
      <c r="V14">
        <f>CIPFA_IFR4NPO_CONSULTATIONPART1!AN13</f>
        <v>0</v>
      </c>
      <c r="W14">
        <f>CIPFA_IFR4NPO_CONSULTATIONPART1!AO13</f>
        <v>0</v>
      </c>
      <c r="X14" t="str">
        <f>CIPFA_IFR4NPO_CONSULTATIONPART1!AP13</f>
        <v xml:space="preserve"> </v>
      </c>
      <c r="Y14">
        <f>CIPFA_IFR4NPO_CONSULTATIONPART1!AQ13</f>
        <v>0</v>
      </c>
      <c r="Z14">
        <f>CIPFA_IFR4NPO_CONSULTATIONPART1!AR13</f>
        <v>0</v>
      </c>
      <c r="AA14" t="str">
        <f>CIPFA_IFR4NPO_CONSULTATIONPART1!AS13</f>
        <v>IFRS for SMEs has its limitation and I believe IFR4NPO can fill the gaps</v>
      </c>
      <c r="AB14">
        <f>CIPFA_IFR4NPO_CONSULTATIONPART1!AT13</f>
        <v>0</v>
      </c>
    </row>
    <row r="15" spans="1:28">
      <c r="A15" s="32">
        <v>12</v>
      </c>
      <c r="B15" t="str">
        <f>CIPFA_IFR4NPO_CONSULTATIONPART1!V14</f>
        <v>Meti Busha</v>
      </c>
      <c r="C15" t="str">
        <f t="shared" si="0"/>
        <v>Meti Busha</v>
      </c>
      <c r="D15" t="s">
        <v>470</v>
      </c>
      <c r="E15" t="str">
        <f>CIPFA_IFR4NPO_CONSULTATIONPART1!W14</f>
        <v>Agree</v>
      </c>
      <c r="F15">
        <f>CIPFA_IFR4NPO_CONSULTATIONPART1!X14</f>
        <v>0</v>
      </c>
      <c r="G15">
        <f>CIPFA_IFR4NPO_CONSULTATIONPART1!Y14</f>
        <v>0</v>
      </c>
      <c r="H15" t="str">
        <f>CIPFA_IFR4NPO_CONSULTATIONPART1!Z14</f>
        <v>Agree</v>
      </c>
      <c r="I15">
        <f>CIPFA_IFR4NPO_CONSULTATIONPART1!AA14</f>
        <v>0</v>
      </c>
      <c r="J15">
        <f>CIPFA_IFR4NPO_CONSULTATIONPART1!AB14</f>
        <v>0</v>
      </c>
      <c r="K15" t="str">
        <f>CIPFA_IFR4NPO_CONSULTATIONPART1!AC14</f>
        <v>Agree</v>
      </c>
      <c r="L15">
        <f>CIPFA_IFR4NPO_CONSULTATIONPART1!AD14</f>
        <v>0</v>
      </c>
      <c r="M15">
        <f>CIPFA_IFR4NPO_CONSULTATIONPART1!AE14</f>
        <v>0</v>
      </c>
      <c r="N15" t="str">
        <f>CIPFA_IFR4NPO_CONSULTATIONPART1!AF14</f>
        <v>Agree</v>
      </c>
      <c r="O15">
        <f>CIPFA_IFR4NPO_CONSULTATIONPART1!AG14</f>
        <v>0</v>
      </c>
      <c r="P15">
        <f>CIPFA_IFR4NPO_CONSULTATIONPART1!AH14</f>
        <v>0</v>
      </c>
      <c r="Q15" t="str">
        <f>CIPFA_IFR4NPO_CONSULTATIONPART1!AI14</f>
        <v>The issue of change resistance for some NPO's might be a challenge. In addition, the cost involved in accepting the change from the previous system to full accrual based system might be a challenge.</v>
      </c>
      <c r="R15" t="str">
        <f>CIPFA_IFR4NPO_CONSULTATIONPART1!AJ14</f>
        <v>The challenge of having non financial information included in the report will be the effort, time and expertise to meet the requirement will be additional issue that the organizations have to think about. Therefore it may take time for organizations to accept and adopt it.</v>
      </c>
      <c r="S15" t="str">
        <f>CIPFA_IFR4NPO_CONSULTATIONPART1!AK14</f>
        <v>Agree</v>
      </c>
      <c r="T15">
        <f>CIPFA_IFR4NPO_CONSULTATIONPART1!AL14</f>
        <v>0</v>
      </c>
      <c r="U15" t="str">
        <f>CIPFA_IFR4NPO_CONSULTATIONPART1!AM14</f>
        <v>Agree</v>
      </c>
      <c r="V15">
        <f>CIPFA_IFR4NPO_CONSULTATIONPART1!AN14</f>
        <v>0</v>
      </c>
      <c r="W15">
        <f>CIPFA_IFR4NPO_CONSULTATIONPART1!AO14</f>
        <v>0</v>
      </c>
      <c r="X15" t="str">
        <f>CIPFA_IFR4NPO_CONSULTATIONPART1!AP14</f>
        <v xml:space="preserve"> </v>
      </c>
      <c r="Y15" t="str">
        <f>CIPFA_IFR4NPO_CONSULTATIONPART1!AQ14</f>
        <v>The question is not clear to me</v>
      </c>
      <c r="Z15">
        <f>CIPFA_IFR4NPO_CONSULTATIONPART1!AR14</f>
        <v>0</v>
      </c>
      <c r="AA15" t="str">
        <f>CIPFA_IFR4NPO_CONSULTATIONPART1!AS14</f>
        <v>The challenges with the proposed model will could be:
1. The confusion it may create with just on the process of moving to IPSAS then this model again comes in.
2. the cost of adopting it as it capacity to accept and move to the proposed system</v>
      </c>
      <c r="AB15">
        <f>CIPFA_IFR4NPO_CONSULTATIONPART1!AT14</f>
        <v>0</v>
      </c>
    </row>
    <row r="16" spans="1:28">
      <c r="A16" s="32">
        <v>13</v>
      </c>
      <c r="B16" t="str">
        <f>CIPFA_IFR4NPO_CONSULTATIONPART1!V15</f>
        <v>Tim Boyes-Watson</v>
      </c>
      <c r="C16" t="str">
        <f t="shared" si="0"/>
        <v>Tim Boyes-Watson</v>
      </c>
      <c r="D16" t="s">
        <v>471</v>
      </c>
      <c r="E16" t="str">
        <f>CIPFA_IFR4NPO_CONSULTATIONPART1!W15</f>
        <v>Agree</v>
      </c>
      <c r="F16">
        <f>CIPFA_IFR4NPO_CONSULTATIONPART1!X15</f>
        <v>0</v>
      </c>
      <c r="G16">
        <f>CIPFA_IFR4NPO_CONSULTATIONPART1!Y15</f>
        <v>0</v>
      </c>
      <c r="H16" t="str">
        <f>CIPFA_IFR4NPO_CONSULTATIONPART1!Z15</f>
        <v>Agree</v>
      </c>
      <c r="I16">
        <f>CIPFA_IFR4NPO_CONSULTATIONPART1!AA15</f>
        <v>0</v>
      </c>
      <c r="J16" t="str">
        <f>CIPFA_IFR4NPO_CONSULTATIONPART1!AB15</f>
        <v>I believe the trustees should be viewed as a group that NPOs are accountable to, as there is often significant separation between the executive management and voluntary trustees.</v>
      </c>
      <c r="K16" t="str">
        <f>CIPFA_IFR4NPO_CONSULTATIONPART1!AC15</f>
        <v>Agree</v>
      </c>
      <c r="L16">
        <f>CIPFA_IFR4NPO_CONSULTATIONPART1!AD15</f>
        <v>0</v>
      </c>
      <c r="M16" t="str">
        <f>CIPFA_IFR4NPO_CONSULTATIONPART1!AE15</f>
        <v>There may be a case for adding information about what an NPO's values are and how it puts those values into practice.</v>
      </c>
      <c r="N16" t="str">
        <f>CIPFA_IFR4NPO_CONSULTATIONPART1!AF15</f>
        <v>Agree</v>
      </c>
      <c r="O16">
        <f>CIPFA_IFR4NPO_CONSULTATIONPART1!AG15</f>
        <v>0</v>
      </c>
      <c r="P16" t="str">
        <f>CIPFA_IFR4NPO_CONSULTATIONPART1!AH15</f>
        <v>The lack of harmonisation in expenditure classification and recognition is a major burden on NPOs in their donor financial reporting. International consistency on expenditure classification in audited acccounts could form a new and better basis for harmonising expenditure classification in grant reporting to donors.  As part of this a lack of consistency in defining overheads partly drives a starvation cycle of inadequate cost recovery.
Given the current distribution of which countries have developed NPO standards or guidance, this discriminates against NPOs from Global South countries that apply for funds compared to NPOs headquartered in the Global North, who can prepare their accounts in ways that meet theirs and donors' needs more fully.
Misunderstandings about the role and use of reserves undermines the ability of NPOs to build reserves and ensure their financial sustainability and independence. Almost no donors currently accept the need to build reserves as a legitimate use of grant funds.  As donor funding often enables NPOs to grow, this can leave NPOs with less reserves coverage and therefore more financially fragile at the end of the grant.</v>
      </c>
      <c r="Q16" t="str">
        <f>CIPFA_IFR4NPO_CONSULTATIONPART1!AI15</f>
        <v>Many donors, especially government donors, insist on cash-based special purpose reports.  If this conflicts with the guidance it may create reluctance to adopt, or complications for NPOs if they apply accruals accounting in their underlying financial records.</v>
      </c>
      <c r="R16" t="str">
        <f>CIPFA_IFR4NPO_CONSULTATIONPART1!AJ15</f>
        <v>The challenge can be that this acts as a burden and becomes too complex so that it confuses rather than informs users.</v>
      </c>
      <c r="S16" t="str">
        <f>CIPFA_IFR4NPO_CONSULTATIONPART1!AK15</f>
        <v>Agree</v>
      </c>
      <c r="T16">
        <f>CIPFA_IFR4NPO_CONSULTATIONPART1!AL15</f>
        <v>0</v>
      </c>
      <c r="U16" t="str">
        <f>CIPFA_IFR4NPO_CONSULTATIONPART1!AM15</f>
        <v>Agree</v>
      </c>
      <c r="V16">
        <f>CIPFA_IFR4NPO_CONSULTATIONPART1!AN15</f>
        <v>0</v>
      </c>
      <c r="W16">
        <f>CIPFA_IFR4NPO_CONSULTATIONPART1!AO15</f>
        <v>0</v>
      </c>
      <c r="X16" t="str">
        <f>CIPFA_IFR4NPO_CONSULTATIONPART1!AP15</f>
        <v>Agree</v>
      </c>
      <c r="Y16">
        <f>CIPFA_IFR4NPO_CONSULTATIONPART1!AQ15</f>
        <v>0</v>
      </c>
      <c r="Z16">
        <f>CIPFA_IFR4NPO_CONSULTATIONPART1!AR15</f>
        <v>0</v>
      </c>
      <c r="AA16" t="str">
        <f>CIPFA_IFR4NPO_CONSULTATIONPART1!AS15</f>
        <v>There may be challenges that stem from the underlying core conceptual framework that underpins all standards developed for the for-profit sector being focused on delivering a different key purpose than the key purpose of non-profit accounts.  However, there is a need to start somewhere and existing international standards give a headstart.</v>
      </c>
      <c r="AB16" t="str">
        <f>CIPFA_IFR4NPO_CONSULTATIONPART1!AT15</f>
        <v>Emerging thinking from New Zealand non-profit accounting should be looked at carefully to see if any of their attempts to chart a more complete framework can be drawn on in developing this guidance.
There may also be lessons from integrated reporting and social auditing that could lead to guidance about including quantitative reporting that speaks more to the non-financial objectives and impact of non-profits. However, this will need to be weighed carefully to ensure it adds more value to users than the additional reporting burden it might represent.</v>
      </c>
    </row>
    <row r="17" spans="1:28">
      <c r="A17" s="32">
        <v>14</v>
      </c>
      <c r="B17" t="str">
        <f>CIPFA_IFR4NPO_CONSULTATIONPART1!V16</f>
        <v>Olufemi Temidayo Akintoye</v>
      </c>
      <c r="C17" t="str">
        <f t="shared" si="0"/>
        <v>Olufemi Temidayo Akintoye</v>
      </c>
      <c r="D17" t="s">
        <v>461</v>
      </c>
      <c r="E17" t="str">
        <f>CIPFA_IFR4NPO_CONSULTATIONPART1!W16</f>
        <v>Disagree</v>
      </c>
      <c r="F17" t="str">
        <f>CIPFA_IFR4NPO_CONSULTATIONPART1!X16</f>
        <v>It is important to focus on the name "NPO" to avoid ambiguity. This project is about NPO hence, Legal Status should be considered as the most important basis for identifying and recognizing an NPO. Recently, many private organizations are getting fundings to implement grants and even though they deliver services for the public benefit they are driven by profit also. In 2019, Chemonics received $1.5 Billion from USAID alone, but they are not NPOs. So there is a need to have a clear difference between an NPO and a PO organisation and the major area of distinction is the legal status, which should be considered in describing NPOs.
Secondly, the grant "income" in the third characteristic should be considered as revenue or funding. So, it should read "may have significant voluntary funding and grant revenue" or may have significant voluntary and grant funding.
Revenue represents funds received for project implementation while income is the amount remaining after subtracting all expenses associated with project implementation. So the emphasis should be on revenue as against income.</v>
      </c>
      <c r="G17" t="str">
        <f>CIPFA_IFR4NPO_CONSULTATIONPART1!Y16</f>
        <v>Legal Status should first be the basis for describing an NPO. The character approach is too generic and this can cause confusion to many organisations who by characteristics fit into any of the options provided. However, Legal Status means that before any organisation considers itself as an NPO, it must first register within its jurisdiction as such. Usually, during registration, an organisation must have met the criteria of an NPO which is not far from the characteristics mentioned in GMC 1(a).</v>
      </c>
      <c r="H17" t="str">
        <f>CIPFA_IFR4NPO_CONSULTATIONPART1!Z16</f>
        <v>Agree</v>
      </c>
      <c r="I17" t="str">
        <f>CIPFA_IFR4NPO_CONSULTATIONPART1!AA16</f>
        <v>I am assuming that the Government and its Agencies are part of the regulators.</v>
      </c>
      <c r="J17">
        <f>CIPFA_IFR4NPO_CONSULTATIONPART1!AB16</f>
        <v>0</v>
      </c>
      <c r="K17" t="str">
        <f>CIPFA_IFR4NPO_CONSULTATIONPART1!AC16</f>
        <v>Agree</v>
      </c>
      <c r="L17">
        <f>CIPFA_IFR4NPO_CONSULTATIONPART1!AD16</f>
        <v>0</v>
      </c>
      <c r="M17" t="str">
        <f>CIPFA_IFR4NPO_CONSULTATIONPART1!AE16</f>
        <v>Proposed alternative areas include Risk Management and Sustainability reporting.
The misappropriation of Donor's funds and the recent effect of the COVID pandemic has shown that risk management is important as it concerns the going concern of NPOs. Stakeholders need to know the effort made in identifying and understanding the risks to which an organization is subjected and then finding ways to mitigate and manage such risk in a way that does not affect the going concern of the NPO.
The second proposed area is Sustainability reporting. The recent floods in most European and African countries and heatwaves in the American countries resulting in the death of hundreds of people is a result of climate change. Stakeholders need to understand and have an overview of the NPOs economic, environmental and social impacts, caused by their day to day operations.</v>
      </c>
      <c r="N17" t="str">
        <f>CIPFA_IFR4NPO_CONSULTATIONPART1!AF16</f>
        <v>Agree</v>
      </c>
      <c r="O17">
        <f>CIPFA_IFR4NPO_CONSULTATIONPART1!AG16</f>
        <v>0</v>
      </c>
      <c r="P17" t="str">
        <f>CIPFA_IFR4NPO_CONSULTATIONPART1!AH16</f>
        <v>Another area of concern is reporting and accountability to donors and the type of grant being implemented by the NPO. For instance, while the standard grant encourages a high burn rate which favours the cash basis of accounting, Contract emphasis on cash savings and accrual can be comfortable use for reporting. A good example of this is an illustration of the purchase of a motor vehicle in the life of a project. Usually, the standard grant will expect that the total cost of purchase is expended and reported in the year purchase so that the burn rate for the period will be high. 
There is a need to have a common ground and acceptable standard for both standard grants and contracts, e.g fixed cost price, Payment by result e.t.c to be reported, and this standard should address but project design and reporting once accepted by both the Donor's and implementing NPOs.</v>
      </c>
      <c r="Q17" t="str">
        <f>CIPFA_IFR4NPO_CONSULTATIONPART1!AI16</f>
        <v>Great care needs to be exercised in the application of the accrual concept, because of its complex nature especially for NPOs with short-term contracts and reimbursable projects and also with limited unrestricted funds. A faulty application could lead to a cash constraint or a working capital crisis. 
A practical way of explaining this is using an advance payment like office rent. If an organisation pays $120,000 for a year rent and needs to report such expenses using a cash basis, the whole amount of $120,000 is expensed in the month it is paid. For accrual basis, and going by the matching concept of accounting $10,000 only is expensed every month. 
So for an NPO that has and relies on reimbursable grants, when using the accrual basis, the report to the donor will only contain $1,000 expenditure on rent for the period whereas, $120,000 cash has gone out from its bank and that means, the donor will only be reimbursed the organisation $10,000 and this could lead to cash crisis.</v>
      </c>
      <c r="R17" t="str">
        <f>CIPFA_IFR4NPO_CONSULTATIONPART1!AJ16</f>
        <v>No main challenge par se, however, for this to happen there is a need to have the substantive involvement of the Board of Trustees of the NPOs. Substantive involvement is easy to achieve for big NPOs, but the same cannot be said for smaller NPOs like the Community Based Organisations who have limited fundings in bringing their BOT together at least once in a year.</v>
      </c>
      <c r="S17" t="str">
        <f>CIPFA_IFR4NPO_CONSULTATIONPART1!AK16</f>
        <v>Agree</v>
      </c>
      <c r="T17">
        <f>CIPFA_IFR4NPO_CONSULTATIONPART1!AL16</f>
        <v>0</v>
      </c>
      <c r="U17" t="str">
        <f>CIPFA_IFR4NPO_CONSULTATIONPART1!AM16</f>
        <v>Agree</v>
      </c>
      <c r="V17">
        <f>CIPFA_IFR4NPO_CONSULTATIONPART1!AN16</f>
        <v>0</v>
      </c>
      <c r="W17" t="str">
        <f>CIPFA_IFR4NPO_CONSULTATIONPART1!AO16</f>
        <v>To what extent does the framework meet the requirements of the providers of funds.
The For-Profit Organisations are majorly accountable to their investors because they are the providers of funds. The Public sectors are majorly accountable to the citizens because they are the owners of the fund. For NPOs, the Funders/Donors are the major stakeholders because they provide the funds, hence, their guidelines and requirement should be considered as major criteria used in assessing framework suitability.</v>
      </c>
      <c r="X17" t="str">
        <f>CIPFA_IFR4NPO_CONSULTATIONPART1!AP16</f>
        <v>Agree</v>
      </c>
      <c r="Y17">
        <f>CIPFA_IFR4NPO_CONSULTATIONPART1!AQ16</f>
        <v>0</v>
      </c>
      <c r="Z17" t="str">
        <f>CIPFA_IFR4NPO_CONSULTATIONPART1!AR16</f>
        <v>Financial Asset especially inventories.
In the last two years, the amount spent on PPE (Personal/Personel Protective Equipment) has increased significantly because of the COVID Pandemic. Before this time, millions of dollars have been spent on drugs held for or transferred to facilities, large quantities of M&amp;E materials for data reporting e.t.c. At the end of a reporting period, most of these items are at our warehouses and stores. How do we value them? should we bring them to our books?</v>
      </c>
      <c r="AA17" t="str">
        <f>CIPFA_IFR4NPO_CONSULTATIONPART1!AS16</f>
        <v>The providers of funds guidelines are not considered at all in the development of SMEs and in order for this project (IFR4NPO) successful and adoption easier and acceptable, the interest and position of the Donor's must be strongly considered.</v>
      </c>
      <c r="AB17" t="str">
        <f>CIPFA_IFR4NPO_CONSULTATIONPART1!AT16</f>
        <v>Due to the reason above, Donor's guidelines plus IFRS for SMEs.</v>
      </c>
    </row>
    <row r="18" spans="1:28">
      <c r="A18" s="32">
        <v>15</v>
      </c>
      <c r="B18" t="str">
        <f>CIPFA_IFR4NPO_CONSULTATIONPART1!V17</f>
        <v>Samantha Mutemera</v>
      </c>
      <c r="C18" t="str">
        <f t="shared" si="0"/>
        <v>Samantha Mutemera</v>
      </c>
      <c r="D18" t="s">
        <v>459</v>
      </c>
      <c r="E18" t="str">
        <f>CIPFA_IFR4NPO_CONSULTATIONPART1!W17</f>
        <v>Agree</v>
      </c>
      <c r="F18">
        <f>CIPFA_IFR4NPO_CONSULTATIONPART1!X17</f>
        <v>0</v>
      </c>
      <c r="G18">
        <f>CIPFA_IFR4NPO_CONSULTATIONPART1!Y17</f>
        <v>0</v>
      </c>
      <c r="H18" t="str">
        <f>CIPFA_IFR4NPO_CONSULTATIONPART1!Z17</f>
        <v>Agree</v>
      </c>
      <c r="I18">
        <f>CIPFA_IFR4NPO_CONSULTATIONPART1!AA17</f>
        <v>0</v>
      </c>
      <c r="J18">
        <f>CIPFA_IFR4NPO_CONSULTATIONPART1!AB17</f>
        <v>0</v>
      </c>
      <c r="K18" t="str">
        <f>CIPFA_IFR4NPO_CONSULTATIONPART1!AC17</f>
        <v>Agree</v>
      </c>
      <c r="L18">
        <f>CIPFA_IFR4NPO_CONSULTATIONPART1!AD17</f>
        <v>0</v>
      </c>
      <c r="M18">
        <f>CIPFA_IFR4NPO_CONSULTATIONPART1!AE17</f>
        <v>0</v>
      </c>
      <c r="N18" t="str">
        <f>CIPFA_IFR4NPO_CONSULTATIONPART1!AF17</f>
        <v>Agree</v>
      </c>
      <c r="O18">
        <f>CIPFA_IFR4NPO_CONSULTATIONPART1!AG17</f>
        <v>0</v>
      </c>
      <c r="P18">
        <f>CIPFA_IFR4NPO_CONSULTATIONPART1!AH17</f>
        <v>0</v>
      </c>
      <c r="Q18" t="str">
        <f>CIPFA_IFR4NPO_CONSULTATIONPART1!AI17</f>
        <v>NPOs use the cash basis for their  accounting as they only use the funds available from the grants or donations.</v>
      </c>
      <c r="R18">
        <f>CIPFA_IFR4NPO_CONSULTATIONPART1!AJ17</f>
        <v>0</v>
      </c>
      <c r="S18" t="str">
        <f>CIPFA_IFR4NPO_CONSULTATIONPART1!AK17</f>
        <v>Agree</v>
      </c>
      <c r="T18">
        <f>CIPFA_IFR4NPO_CONSULTATIONPART1!AL17</f>
        <v>0</v>
      </c>
      <c r="U18" t="str">
        <f>CIPFA_IFR4NPO_CONSULTATIONPART1!AM17</f>
        <v>Agree</v>
      </c>
      <c r="V18">
        <f>CIPFA_IFR4NPO_CONSULTATIONPART1!AN17</f>
        <v>0</v>
      </c>
      <c r="W18">
        <f>CIPFA_IFR4NPO_CONSULTATIONPART1!AO17</f>
        <v>0</v>
      </c>
      <c r="X18" t="str">
        <f>CIPFA_IFR4NPO_CONSULTATIONPART1!AP17</f>
        <v>Agree</v>
      </c>
      <c r="Y18">
        <f>CIPFA_IFR4NPO_CONSULTATIONPART1!AQ17</f>
        <v>0</v>
      </c>
      <c r="Z18">
        <f>CIPFA_IFR4NPO_CONSULTATIONPART1!AR17</f>
        <v>0</v>
      </c>
      <c r="AA18" t="str">
        <f>CIPFA_IFR4NPO_CONSULTATIONPART1!AS17</f>
        <v>SMEs are profit making smaller organizations which  normally have full entitlement to the assets which they will be using, whilst NPOs are not into profit making nor  do they normally have ownership of their assets. The NPOs also need to fully adhere to the donor’ s instructions. These differences need to be carefully noted in making use of  the IFRS for SMEs as the foundational framework.</v>
      </c>
      <c r="AB18">
        <f>CIPFA_IFR4NPO_CONSULTATIONPART1!AT17</f>
        <v>0</v>
      </c>
    </row>
    <row r="19" spans="1:28">
      <c r="A19" s="32">
        <v>16</v>
      </c>
      <c r="B19" t="str">
        <f>CIPFA_IFR4NPO_CONSULTATIONPART1!V18</f>
        <v>Rutendo M</v>
      </c>
      <c r="C19" t="str">
        <f t="shared" si="0"/>
        <v>Rutendo M</v>
      </c>
      <c r="D19" t="s">
        <v>459</v>
      </c>
      <c r="E19" t="str">
        <f>CIPFA_IFR4NPO_CONSULTATIONPART1!W18</f>
        <v>Agree</v>
      </c>
      <c r="F19">
        <f>CIPFA_IFR4NPO_CONSULTATIONPART1!X18</f>
        <v>0</v>
      </c>
      <c r="G19">
        <f>CIPFA_IFR4NPO_CONSULTATIONPART1!Y18</f>
        <v>0</v>
      </c>
      <c r="H19" t="str">
        <f>CIPFA_IFR4NPO_CONSULTATIONPART1!Z18</f>
        <v>Agree</v>
      </c>
      <c r="I19">
        <f>CIPFA_IFR4NPO_CONSULTATIONPART1!AA18</f>
        <v>0</v>
      </c>
      <c r="J19">
        <f>CIPFA_IFR4NPO_CONSULTATIONPART1!AB18</f>
        <v>0</v>
      </c>
      <c r="K19" t="str">
        <f>CIPFA_IFR4NPO_CONSULTATIONPART1!AC18</f>
        <v>Agree</v>
      </c>
      <c r="L19">
        <f>CIPFA_IFR4NPO_CONSULTATIONPART1!AD18</f>
        <v>0</v>
      </c>
      <c r="M19">
        <f>CIPFA_IFR4NPO_CONSULTATIONPART1!AE18</f>
        <v>0</v>
      </c>
      <c r="N19" t="str">
        <f>CIPFA_IFR4NPO_CONSULTATIONPART1!AF18</f>
        <v>Agree</v>
      </c>
      <c r="O19">
        <f>CIPFA_IFR4NPO_CONSULTATIONPART1!AG18</f>
        <v>0</v>
      </c>
      <c r="P19">
        <f>CIPFA_IFR4NPO_CONSULTATIONPART1!AH18</f>
        <v>0</v>
      </c>
      <c r="Q19">
        <f>CIPFA_IFR4NPO_CONSULTATIONPART1!AI18</f>
        <v>0</v>
      </c>
      <c r="R19">
        <f>CIPFA_IFR4NPO_CONSULTATIONPART1!AJ18</f>
        <v>0</v>
      </c>
      <c r="S19" t="str">
        <f>CIPFA_IFR4NPO_CONSULTATIONPART1!AK18</f>
        <v>Agree</v>
      </c>
      <c r="T19">
        <f>CIPFA_IFR4NPO_CONSULTATIONPART1!AL18</f>
        <v>0</v>
      </c>
      <c r="U19" t="str">
        <f>CIPFA_IFR4NPO_CONSULTATIONPART1!AM18</f>
        <v>Agree</v>
      </c>
      <c r="V19">
        <f>CIPFA_IFR4NPO_CONSULTATIONPART1!AN18</f>
        <v>0</v>
      </c>
      <c r="W19">
        <f>CIPFA_IFR4NPO_CONSULTATIONPART1!AO18</f>
        <v>0</v>
      </c>
      <c r="X19" t="str">
        <f>CIPFA_IFR4NPO_CONSULTATIONPART1!AP18</f>
        <v>Agree</v>
      </c>
      <c r="Y19">
        <f>CIPFA_IFR4NPO_CONSULTATIONPART1!AQ18</f>
        <v>0</v>
      </c>
      <c r="Z19">
        <f>CIPFA_IFR4NPO_CONSULTATIONPART1!AR18</f>
        <v>0</v>
      </c>
      <c r="AA19">
        <f>CIPFA_IFR4NPO_CONSULTATIONPART1!AS18</f>
        <v>0</v>
      </c>
      <c r="AB19">
        <f>CIPFA_IFR4NPO_CONSULTATIONPART1!AT18</f>
        <v>0</v>
      </c>
    </row>
    <row r="20" spans="1:28">
      <c r="A20" s="32">
        <v>17</v>
      </c>
      <c r="B20" t="str">
        <f>CIPFA_IFR4NPO_CONSULTATIONPART1!V19</f>
        <v>Dunstan Ian Rukare</v>
      </c>
      <c r="C20" t="str">
        <f t="shared" si="0"/>
        <v>Dunstan Ian Rukare</v>
      </c>
      <c r="D20" t="s">
        <v>463</v>
      </c>
      <c r="E20" t="str">
        <f>CIPFA_IFR4NPO_CONSULTATIONPART1!W19</f>
        <v>Agree</v>
      </c>
      <c r="F20">
        <f>CIPFA_IFR4NPO_CONSULTATIONPART1!X19</f>
        <v>0</v>
      </c>
      <c r="G20">
        <f>CIPFA_IFR4NPO_CONSULTATIONPART1!Y19</f>
        <v>0</v>
      </c>
      <c r="H20" t="str">
        <f>CIPFA_IFR4NPO_CONSULTATIONPART1!Z19</f>
        <v>Agree</v>
      </c>
      <c r="I20">
        <f>CIPFA_IFR4NPO_CONSULTATIONPART1!AA19</f>
        <v>0</v>
      </c>
      <c r="J20">
        <f>CIPFA_IFR4NPO_CONSULTATIONPART1!AB19</f>
        <v>0</v>
      </c>
      <c r="K20" t="str">
        <f>CIPFA_IFR4NPO_CONSULTATIONPART1!AC19</f>
        <v>Agree</v>
      </c>
      <c r="L20">
        <f>CIPFA_IFR4NPO_CONSULTATIONPART1!AD19</f>
        <v>0</v>
      </c>
      <c r="M20">
        <f>CIPFA_IFR4NPO_CONSULTATIONPART1!AE19</f>
        <v>0</v>
      </c>
      <c r="N20" t="str">
        <f>CIPFA_IFR4NPO_CONSULTATIONPART1!AF19</f>
        <v>Agree</v>
      </c>
      <c r="O20">
        <f>CIPFA_IFR4NPO_CONSULTATIONPART1!AG19</f>
        <v>0</v>
      </c>
      <c r="P20">
        <f>CIPFA_IFR4NPO_CONSULTATIONPART1!AH19</f>
        <v>0</v>
      </c>
      <c r="Q20" t="str">
        <f>CIPFA_IFR4NPO_CONSULTATIONPART1!AI19</f>
        <v>The challenge is to educate and train  stakeholders and preparers of NPO financial statements. There may be need to develop standard operating procedures to ensure accrual accounting practices adopted at NPO's.</v>
      </c>
      <c r="R20" t="str">
        <f>CIPFA_IFR4NPO_CONSULTATIONPART1!AJ19</f>
        <v>None</v>
      </c>
      <c r="S20" t="str">
        <f>CIPFA_IFR4NPO_CONSULTATIONPART1!AK19</f>
        <v>Agree</v>
      </c>
      <c r="T20">
        <f>CIPFA_IFR4NPO_CONSULTATIONPART1!AL19</f>
        <v>0</v>
      </c>
      <c r="U20" t="str">
        <f>CIPFA_IFR4NPO_CONSULTATIONPART1!AM19</f>
        <v>Agree</v>
      </c>
      <c r="V20">
        <f>CIPFA_IFR4NPO_CONSULTATIONPART1!AN19</f>
        <v>0</v>
      </c>
      <c r="W20">
        <f>CIPFA_IFR4NPO_CONSULTATIONPART1!AO19</f>
        <v>0</v>
      </c>
      <c r="X20" t="str">
        <f>CIPFA_IFR4NPO_CONSULTATIONPART1!AP19</f>
        <v>Agree</v>
      </c>
      <c r="Y20">
        <f>CIPFA_IFR4NPO_CONSULTATIONPART1!AQ19</f>
        <v>0</v>
      </c>
      <c r="Z20">
        <f>CIPFA_IFR4NPO_CONSULTATIONPART1!AR19</f>
        <v>0</v>
      </c>
      <c r="AA20" t="str">
        <f>CIPFA_IFR4NPO_CONSULTATIONPART1!AS19</f>
        <v>The main challenge would be in training and educating the different stakeholders on the benefits. The adoption and switch  to IFRS for SME's should clearly show and highlight the  significant benefits to these stakeholders, otherwise there may be resistance to change.</v>
      </c>
      <c r="AB20">
        <f>CIPFA_IFR4NPO_CONSULTATIONPART1!AT19</f>
        <v>0</v>
      </c>
    </row>
    <row r="21" spans="1:28">
      <c r="A21" s="32">
        <v>18</v>
      </c>
      <c r="B21" t="str">
        <f>CIPFA_IFR4NPO_CONSULTATIONPART1!V20</f>
        <v>Leslie Williams</v>
      </c>
      <c r="C21" t="str">
        <f t="shared" si="0"/>
        <v>Leslie Williams</v>
      </c>
      <c r="D21" t="s">
        <v>472</v>
      </c>
      <c r="E21" t="str">
        <f>CIPFA_IFR4NPO_CONSULTATIONPART1!W20</f>
        <v>Agree</v>
      </c>
      <c r="F21" t="str">
        <f>CIPFA_IFR4NPO_CONSULTATIONPART1!X20</f>
        <v>I feel that by and large these broad characteristics do capture the organisations that I feel should be within this framework</v>
      </c>
      <c r="G21">
        <f>CIPFA_IFR4NPO_CONSULTATIONPART1!Y20</f>
        <v>0</v>
      </c>
      <c r="H21" t="str">
        <f>CIPFA_IFR4NPO_CONSULTATIONPART1!Z20</f>
        <v>Agree</v>
      </c>
      <c r="I21" t="str">
        <f>CIPFA_IFR4NPO_CONSULTATIONPART1!AA20</f>
        <v>I strongly agree</v>
      </c>
      <c r="J21">
        <f>CIPFA_IFR4NPO_CONSULTATIONPART1!AB20</f>
        <v>0</v>
      </c>
      <c r="K21" t="str">
        <f>CIPFA_IFR4NPO_CONSULTATIONPART1!AC20</f>
        <v>Agree</v>
      </c>
      <c r="L21" t="str">
        <f>CIPFA_IFR4NPO_CONSULTATIONPART1!AD20</f>
        <v>These are the essential ingredients that governs an NPO's operation if information around these are not available then it stands to reason that an NPO should not exist.</v>
      </c>
      <c r="M21">
        <f>CIPFA_IFR4NPO_CONSULTATIONPART1!AE20</f>
        <v>0</v>
      </c>
      <c r="N21" t="str">
        <f>CIPFA_IFR4NPO_CONSULTATIONPART1!AF20</f>
        <v>Agree</v>
      </c>
      <c r="O21">
        <f>CIPFA_IFR4NPO_CONSULTATIONPART1!AG20</f>
        <v>0</v>
      </c>
      <c r="P21">
        <f>CIPFA_IFR4NPO_CONSULTATIONPART1!AH20</f>
        <v>0</v>
      </c>
      <c r="Q21" t="str">
        <f>CIPFA_IFR4NPO_CONSULTATIONPART1!AI20</f>
        <v>The two main challenges I envisaged with the accrual-based accounting looking at my jurisdiction;
Knowledge of accrual based accounting is almost non-existent amongst NPOs in Sierra Leone. This has to be an entire knowledge transformation process. Finance and non-finance staff have to be oriented which could include workshops and seminars and at a greater extent monitoring for a period after the trainings have been delivered to ensure that NPOs are able to apply the knowledge given.
The other challenge is to do with the current accounting software and in some cases where it is excel based. Most accounting software for NPOs are not accrual based and as such will either have to be tailored to capture such in terms of having GR/IR capability to manage accruals or NPOs procuring software that can accommodate accrual accounting. This also has resource implications especially for smaller NPOs who might be using excel based systems. Some have moved to software packages and are still grappling with them to have to change again to an accruals based system will be somewhat challenging</v>
      </c>
      <c r="R21" t="str">
        <f>CIPFA_IFR4NPO_CONSULTATIONPART1!AJ20</f>
        <v>The main challenges I see here will be resource implications, human capacity to compile and craft these non-financial information, the appropriate recording keeping tools to enable the NPO to accurately report on non-financial information. Another challenge is whether NPOs will see non-financial information for stakeholders and reporting as necessary, will they view it as important and of greater relevance and will they have the 'will' to ensure that these are accurately and professionally presented within their reports.</v>
      </c>
      <c r="S21" t="str">
        <f>CIPFA_IFR4NPO_CONSULTATIONPART1!AK20</f>
        <v>Agree</v>
      </c>
      <c r="T21">
        <f>CIPFA_IFR4NPO_CONSULTATIONPART1!AL20</f>
        <v>0</v>
      </c>
      <c r="U21" t="str">
        <f>CIPFA_IFR4NPO_CONSULTATIONPART1!AM20</f>
        <v>Agree</v>
      </c>
      <c r="V21">
        <f>CIPFA_IFR4NPO_CONSULTATIONPART1!AN20</f>
        <v>0</v>
      </c>
      <c r="W21">
        <f>CIPFA_IFR4NPO_CONSULTATIONPART1!AO20</f>
        <v>0</v>
      </c>
      <c r="X21" t="str">
        <f>CIPFA_IFR4NPO_CONSULTATIONPART1!AP20</f>
        <v>Agree</v>
      </c>
      <c r="Y21">
        <f>CIPFA_IFR4NPO_CONSULTATIONPART1!AQ20</f>
        <v>0</v>
      </c>
      <c r="Z21">
        <f>CIPFA_IFR4NPO_CONSULTATIONPART1!AR20</f>
        <v>0</v>
      </c>
      <c r="AA21" t="str">
        <f>CIPFA_IFR4NPO_CONSULTATIONPART1!AS20</f>
        <v>I foresee issues around the disclosures, tailoring the existing disclosures to fit within the scope of the NPO sector. Some of these disclosures are extensive and quite complex and if not tailored properly will pose issues for NPOs in reporting against such disclosures. There could be issues around timing and relevance as some of these disclosures are updated regularly and the guidance could have been looking at the existing disclosures and by the time the guidance notes are released for implementation, these disclosures have been significantly amended or changed.</v>
      </c>
      <c r="AB21" t="str">
        <f>CIPFA_IFR4NPO_CONSULTATIONPART1!AT20</f>
        <v>Not sure of an alternate model now, as we have to have a starting point and the existing standards, IFRS for SME's Full IFRS and IPSAS does provide a great platform to build to craft an appropriate guidance</v>
      </c>
    </row>
    <row r="22" spans="1:28">
      <c r="A22" s="32">
        <v>19</v>
      </c>
      <c r="B22" t="str">
        <f>CIPFA_IFR4NPO_CONSULTATIONPART1!V21</f>
        <v>Owen Mavengere</v>
      </c>
      <c r="C22" t="str">
        <f t="shared" si="0"/>
        <v>Owen Mavengere</v>
      </c>
      <c r="D22" t="s">
        <v>459</v>
      </c>
      <c r="E22" t="str">
        <f>CIPFA_IFR4NPO_CONSULTATIONPART1!W21</f>
        <v>Agree</v>
      </c>
      <c r="F22">
        <f>CIPFA_IFR4NPO_CONSULTATIONPART1!X21</f>
        <v>0</v>
      </c>
      <c r="G22">
        <f>CIPFA_IFR4NPO_CONSULTATIONPART1!Y21</f>
        <v>0</v>
      </c>
      <c r="H22" t="str">
        <f>CIPFA_IFR4NPO_CONSULTATIONPART1!Z21</f>
        <v>Agree</v>
      </c>
      <c r="I22">
        <f>CIPFA_IFR4NPO_CONSULTATIONPART1!AA21</f>
        <v>0</v>
      </c>
      <c r="J22">
        <f>CIPFA_IFR4NPO_CONSULTATIONPART1!AB21</f>
        <v>0</v>
      </c>
      <c r="K22" t="str">
        <f>CIPFA_IFR4NPO_CONSULTATIONPART1!AC21</f>
        <v>Agree</v>
      </c>
      <c r="L22">
        <f>CIPFA_IFR4NPO_CONSULTATIONPART1!AD21</f>
        <v>0</v>
      </c>
      <c r="M22">
        <f>CIPFA_IFR4NPO_CONSULTATIONPART1!AE21</f>
        <v>0</v>
      </c>
      <c r="N22" t="str">
        <f>CIPFA_IFR4NPO_CONSULTATIONPART1!AF21</f>
        <v>Agree</v>
      </c>
      <c r="O22">
        <f>CIPFA_IFR4NPO_CONSULTATIONPART1!AG21</f>
        <v>0</v>
      </c>
      <c r="P22">
        <f>CIPFA_IFR4NPO_CONSULTATIONPART1!AH21</f>
        <v>0</v>
      </c>
      <c r="Q22">
        <f>CIPFA_IFR4NPO_CONSULTATIONPART1!AI21</f>
        <v>0</v>
      </c>
      <c r="R22" t="str">
        <f>CIPFA_IFR4NPO_CONSULTATIONPART1!AJ21</f>
        <v>Assurance on that information might be a challenge. That being said non-financial information is critical for impact reporting which would show the effect of an NPO on its environment and society.</v>
      </c>
      <c r="S22" t="str">
        <f>CIPFA_IFR4NPO_CONSULTATIONPART1!AK21</f>
        <v>Agree</v>
      </c>
      <c r="T22">
        <f>CIPFA_IFR4NPO_CONSULTATIONPART1!AL21</f>
        <v>0</v>
      </c>
      <c r="U22" t="str">
        <f>CIPFA_IFR4NPO_CONSULTATIONPART1!AM21</f>
        <v>Agree</v>
      </c>
      <c r="V22">
        <f>CIPFA_IFR4NPO_CONSULTATIONPART1!AN21</f>
        <v>0</v>
      </c>
      <c r="W22">
        <f>CIPFA_IFR4NPO_CONSULTATIONPART1!AO21</f>
        <v>0</v>
      </c>
      <c r="X22" t="str">
        <f>CIPFA_IFR4NPO_CONSULTATIONPART1!AP21</f>
        <v>Agree</v>
      </c>
      <c r="Y22">
        <f>CIPFA_IFR4NPO_CONSULTATIONPART1!AQ21</f>
        <v>0</v>
      </c>
      <c r="Z22">
        <f>CIPFA_IFR4NPO_CONSULTATIONPART1!AR21</f>
        <v>0</v>
      </c>
      <c r="AA22" t="str">
        <f>CIPFA_IFR4NPO_CONSULTATIONPART1!AS21</f>
        <v>Income/revenue. Non exchange revenue may need to be adapted from IPSAS.</v>
      </c>
      <c r="AB22">
        <f>CIPFA_IFR4NPO_CONSULTATIONPART1!AT21</f>
        <v>0</v>
      </c>
    </row>
    <row r="23" spans="1:28">
      <c r="A23" s="32">
        <v>20</v>
      </c>
      <c r="B23" t="str">
        <f>CIPFA_IFR4NPO_CONSULTATIONPART1!V22</f>
        <v>Nigel Joseph Ndekwere</v>
      </c>
      <c r="C23" t="str">
        <f t="shared" si="0"/>
        <v>Nigel Joseph Ndekwere</v>
      </c>
      <c r="D23" t="s">
        <v>460</v>
      </c>
      <c r="E23" t="str">
        <f>CIPFA_IFR4NPO_CONSULTATIONPART1!W22</f>
        <v>Agree</v>
      </c>
      <c r="F23">
        <f>CIPFA_IFR4NPO_CONSULTATIONPART1!X22</f>
        <v>0</v>
      </c>
      <c r="G23">
        <f>CIPFA_IFR4NPO_CONSULTATIONPART1!Y22</f>
        <v>0</v>
      </c>
      <c r="H23" t="str">
        <f>CIPFA_IFR4NPO_CONSULTATIONPART1!Z22</f>
        <v>Agree</v>
      </c>
      <c r="I23">
        <f>CIPFA_IFR4NPO_CONSULTATIONPART1!AA22</f>
        <v>0</v>
      </c>
      <c r="J23">
        <f>CIPFA_IFR4NPO_CONSULTATIONPART1!AB22</f>
        <v>0</v>
      </c>
      <c r="K23" t="str">
        <f>CIPFA_IFR4NPO_CONSULTATIONPART1!AC22</f>
        <v>Agree</v>
      </c>
      <c r="L23">
        <f>CIPFA_IFR4NPO_CONSULTATIONPART1!AD22</f>
        <v>0</v>
      </c>
      <c r="M23">
        <f>CIPFA_IFR4NPO_CONSULTATIONPART1!AE22</f>
        <v>0</v>
      </c>
      <c r="N23" t="str">
        <f>CIPFA_IFR4NPO_CONSULTATIONPART1!AF22</f>
        <v>Agree</v>
      </c>
      <c r="O23">
        <f>CIPFA_IFR4NPO_CONSULTATIONPART1!AG22</f>
        <v>0</v>
      </c>
      <c r="P23">
        <f>CIPFA_IFR4NPO_CONSULTATIONPART1!AH22</f>
        <v>0</v>
      </c>
      <c r="Q23">
        <f>CIPFA_IFR4NPO_CONSULTATIONPART1!AI22</f>
        <v>0</v>
      </c>
      <c r="R23">
        <f>CIPFA_IFR4NPO_CONSULTATIONPART1!AJ22</f>
        <v>0</v>
      </c>
      <c r="S23" t="str">
        <f>CIPFA_IFR4NPO_CONSULTATIONPART1!AK22</f>
        <v>Agree</v>
      </c>
      <c r="T23">
        <f>CIPFA_IFR4NPO_CONSULTATIONPART1!AL22</f>
        <v>0</v>
      </c>
      <c r="U23" t="str">
        <f>CIPFA_IFR4NPO_CONSULTATIONPART1!AM22</f>
        <v>Agree</v>
      </c>
      <c r="V23">
        <f>CIPFA_IFR4NPO_CONSULTATIONPART1!AN22</f>
        <v>0</v>
      </c>
      <c r="W23">
        <f>CIPFA_IFR4NPO_CONSULTATIONPART1!AO22</f>
        <v>0</v>
      </c>
      <c r="X23" t="str">
        <f>CIPFA_IFR4NPO_CONSULTATIONPART1!AP22</f>
        <v>Agree</v>
      </c>
      <c r="Y23">
        <f>CIPFA_IFR4NPO_CONSULTATIONPART1!AQ22</f>
        <v>0</v>
      </c>
      <c r="Z23">
        <f>CIPFA_IFR4NPO_CONSULTATIONPART1!AR22</f>
        <v>0</v>
      </c>
      <c r="AA23">
        <f>CIPFA_IFR4NPO_CONSULTATIONPART1!AS22</f>
        <v>0</v>
      </c>
      <c r="AB23">
        <f>CIPFA_IFR4NPO_CONSULTATIONPART1!AT22</f>
        <v>0</v>
      </c>
    </row>
    <row r="24" spans="1:28">
      <c r="A24" s="32">
        <v>21</v>
      </c>
      <c r="B24" t="str">
        <f>CIPFA_IFR4NPO_CONSULTATIONPART1!V23</f>
        <v>Steve Brentnall</v>
      </c>
      <c r="C24" t="str">
        <f t="shared" si="0"/>
        <v>Steve Brentnall</v>
      </c>
      <c r="D24" t="s">
        <v>471</v>
      </c>
      <c r="E24" t="str">
        <f>CIPFA_IFR4NPO_CONSULTATIONPART1!W23</f>
        <v>Agree</v>
      </c>
      <c r="F24">
        <f>CIPFA_IFR4NPO_CONSULTATIONPART1!X23</f>
        <v>0</v>
      </c>
      <c r="G24">
        <f>CIPFA_IFR4NPO_CONSULTATIONPART1!Y23</f>
        <v>0</v>
      </c>
      <c r="H24" t="str">
        <f>CIPFA_IFR4NPO_CONSULTATIONPART1!Z23</f>
        <v>Agree</v>
      </c>
      <c r="I24">
        <f>CIPFA_IFR4NPO_CONSULTATIONPART1!AA23</f>
        <v>0</v>
      </c>
      <c r="J24">
        <f>CIPFA_IFR4NPO_CONSULTATIONPART1!AB23</f>
        <v>0</v>
      </c>
      <c r="K24" t="str">
        <f>CIPFA_IFR4NPO_CONSULTATIONPART1!AC23</f>
        <v>Agree</v>
      </c>
      <c r="L24">
        <f>CIPFA_IFR4NPO_CONSULTATIONPART1!AD23</f>
        <v>0</v>
      </c>
      <c r="M24">
        <f>CIPFA_IFR4NPO_CONSULTATIONPART1!AE23</f>
        <v>0</v>
      </c>
      <c r="N24" t="str">
        <f>CIPFA_IFR4NPO_CONSULTATIONPART1!AF23</f>
        <v xml:space="preserve"> </v>
      </c>
      <c r="O24">
        <f>CIPFA_IFR4NPO_CONSULTATIONPART1!AG23</f>
        <v>0</v>
      </c>
      <c r="P24">
        <f>CIPFA_IFR4NPO_CONSULTATIONPART1!AH23</f>
        <v>0</v>
      </c>
      <c r="Q24" t="str">
        <f>CIPFA_IFR4NPO_CONSULTATIONPART1!AI23</f>
        <v>Most charities are small and Receits and Payments accounting is perfectly OK</v>
      </c>
      <c r="R24">
        <f>CIPFA_IFR4NPO_CONSULTATIONPART1!AJ23</f>
        <v>0</v>
      </c>
      <c r="S24" t="str">
        <f>CIPFA_IFR4NPO_CONSULTATIONPART1!AK23</f>
        <v>Disagree</v>
      </c>
      <c r="T24" t="str">
        <f>CIPFA_IFR4NPO_CONSULTATIONPART1!AL23</f>
        <v>No - not necessary.  International is only required for a small number of NPOs.</v>
      </c>
      <c r="U24" t="str">
        <f>CIPFA_IFR4NPO_CONSULTATIONPART1!AM23</f>
        <v xml:space="preserve"> </v>
      </c>
      <c r="V24">
        <f>CIPFA_IFR4NPO_CONSULTATIONPART1!AN23</f>
        <v>0</v>
      </c>
      <c r="W24">
        <f>CIPFA_IFR4NPO_CONSULTATIONPART1!AO23</f>
        <v>0</v>
      </c>
      <c r="X24" t="str">
        <f>CIPFA_IFR4NPO_CONSULTATIONPART1!AP23</f>
        <v xml:space="preserve"> </v>
      </c>
      <c r="Y24">
        <f>CIPFA_IFR4NPO_CONSULTATIONPART1!AQ23</f>
        <v>0</v>
      </c>
      <c r="Z24">
        <f>CIPFA_IFR4NPO_CONSULTATIONPART1!AR23</f>
        <v>0</v>
      </c>
      <c r="AA24">
        <f>CIPFA_IFR4NPO_CONSULTATIONPART1!AS23</f>
        <v>0</v>
      </c>
      <c r="AB24">
        <f>CIPFA_IFR4NPO_CONSULTATIONPART1!AT23</f>
        <v>0</v>
      </c>
    </row>
    <row r="25" spans="1:28">
      <c r="A25" s="32">
        <v>22</v>
      </c>
      <c r="B25" t="str">
        <f>CIPFA_IFR4NPO_CONSULTATIONPART1!V24</f>
        <v>Hilda Hakiza</v>
      </c>
      <c r="C25" t="str">
        <f t="shared" si="0"/>
        <v>Hilda Hakiza</v>
      </c>
      <c r="D25" t="s">
        <v>463</v>
      </c>
      <c r="E25" t="str">
        <f>CIPFA_IFR4NPO_CONSULTATIONPART1!W24</f>
        <v>Agree</v>
      </c>
      <c r="F25">
        <f>CIPFA_IFR4NPO_CONSULTATIONPART1!X24</f>
        <v>0</v>
      </c>
      <c r="G25">
        <f>CIPFA_IFR4NPO_CONSULTATIONPART1!Y24</f>
        <v>0</v>
      </c>
      <c r="H25" t="str">
        <f>CIPFA_IFR4NPO_CONSULTATIONPART1!Z24</f>
        <v>Agree</v>
      </c>
      <c r="I25">
        <f>CIPFA_IFR4NPO_CONSULTATIONPART1!AA24</f>
        <v>0</v>
      </c>
      <c r="J25">
        <f>CIPFA_IFR4NPO_CONSULTATIONPART1!AB24</f>
        <v>0</v>
      </c>
      <c r="K25" t="str">
        <f>CIPFA_IFR4NPO_CONSULTATIONPART1!AC24</f>
        <v>Agree</v>
      </c>
      <c r="L25">
        <f>CIPFA_IFR4NPO_CONSULTATIONPART1!AD24</f>
        <v>0</v>
      </c>
      <c r="M25">
        <f>CIPFA_IFR4NPO_CONSULTATIONPART1!AE24</f>
        <v>0</v>
      </c>
      <c r="N25" t="str">
        <f>CIPFA_IFR4NPO_CONSULTATIONPART1!AF24</f>
        <v>Agree</v>
      </c>
      <c r="O25">
        <f>CIPFA_IFR4NPO_CONSULTATIONPART1!AG24</f>
        <v>0</v>
      </c>
      <c r="P25">
        <f>CIPFA_IFR4NPO_CONSULTATIONPART1!AH24</f>
        <v>0</v>
      </c>
      <c r="Q25" t="str">
        <f>CIPFA_IFR4NPO_CONSULTATIONPART1!AI24</f>
        <v>Whilst I agree that Accrual-based guidance is preferred, the challenge is that many of these small to medium NPOs do not have in-house capacity and sometime rely on the external advisors/auditors.</v>
      </c>
      <c r="R25">
        <f>CIPFA_IFR4NPO_CONSULTATIONPART1!AJ24</f>
        <v>0</v>
      </c>
      <c r="S25" t="str">
        <f>CIPFA_IFR4NPO_CONSULTATIONPART1!AK24</f>
        <v>Agree</v>
      </c>
      <c r="T25">
        <f>CIPFA_IFR4NPO_CONSULTATIONPART1!AL24</f>
        <v>0</v>
      </c>
      <c r="U25" t="str">
        <f>CIPFA_IFR4NPO_CONSULTATIONPART1!AM24</f>
        <v>Agree</v>
      </c>
      <c r="V25">
        <f>CIPFA_IFR4NPO_CONSULTATIONPART1!AN24</f>
        <v>0</v>
      </c>
      <c r="W25">
        <f>CIPFA_IFR4NPO_CONSULTATIONPART1!AO24</f>
        <v>0</v>
      </c>
      <c r="X25" t="str">
        <f>CIPFA_IFR4NPO_CONSULTATIONPART1!AP24</f>
        <v>Agree</v>
      </c>
      <c r="Y25">
        <f>CIPFA_IFR4NPO_CONSULTATIONPART1!AQ24</f>
        <v>0</v>
      </c>
      <c r="Z25">
        <f>CIPFA_IFR4NPO_CONSULTATIONPART1!AR24</f>
        <v>0</v>
      </c>
      <c r="AA25" t="str">
        <f>CIPFA_IFR4NPO_CONSULTATIONPART1!AS24</f>
        <v>The challenge I perceive is in regard to jurisdictions that may not follow or comply with the frameworks being drawn from.</v>
      </c>
      <c r="AB25">
        <f>CIPFA_IFR4NPO_CONSULTATIONPART1!AT24</f>
        <v>0</v>
      </c>
    </row>
    <row r="26" spans="1:28">
      <c r="A26" s="32">
        <v>23</v>
      </c>
      <c r="B26" t="str">
        <f>CIPFA_IFR4NPO_CONSULTATIONPART1!V25</f>
        <v>Temitope Awolusi</v>
      </c>
      <c r="C26" t="str">
        <f t="shared" si="0"/>
        <v>Temitope Awolusi</v>
      </c>
      <c r="D26" t="s">
        <v>461</v>
      </c>
      <c r="E26" t="str">
        <f>CIPFA_IFR4NPO_CONSULTATIONPART1!W25</f>
        <v>Agree</v>
      </c>
      <c r="F26">
        <f>CIPFA_IFR4NPO_CONSULTATIONPART1!X25</f>
        <v>0</v>
      </c>
      <c r="G26">
        <f>CIPFA_IFR4NPO_CONSULTATIONPART1!Y25</f>
        <v>0</v>
      </c>
      <c r="H26" t="str">
        <f>CIPFA_IFR4NPO_CONSULTATIONPART1!Z25</f>
        <v>Agree</v>
      </c>
      <c r="I26">
        <f>CIPFA_IFR4NPO_CONSULTATIONPART1!AA25</f>
        <v>0</v>
      </c>
      <c r="J26">
        <f>CIPFA_IFR4NPO_CONSULTATIONPART1!AB25</f>
        <v>0</v>
      </c>
      <c r="K26" t="str">
        <f>CIPFA_IFR4NPO_CONSULTATIONPART1!AC25</f>
        <v>Agree</v>
      </c>
      <c r="L26">
        <f>CIPFA_IFR4NPO_CONSULTATIONPART1!AD25</f>
        <v>0</v>
      </c>
      <c r="M26">
        <f>CIPFA_IFR4NPO_CONSULTATIONPART1!AE25</f>
        <v>0</v>
      </c>
      <c r="N26" t="str">
        <f>CIPFA_IFR4NPO_CONSULTATIONPART1!AF25</f>
        <v>Agree</v>
      </c>
      <c r="O26">
        <f>CIPFA_IFR4NPO_CONSULTATIONPART1!AG25</f>
        <v>0</v>
      </c>
      <c r="P26">
        <f>CIPFA_IFR4NPO_CONSULTATIONPART1!AH25</f>
        <v>0</v>
      </c>
      <c r="Q26" t="str">
        <f>CIPFA_IFR4NPO_CONSULTATIONPART1!AI25</f>
        <v>I believe that accrual based financial information is best but the donors will also need to understand the advantages of the accrual basis.Some expenses eg purchase of assets that are paid for instalmentally ,it should be clear at what point should this cost be recognized either at the point of the piecemeal payment,final payment or when the commitment is made with the supplier.</v>
      </c>
      <c r="R26">
        <f>CIPFA_IFR4NPO_CONSULTATIONPART1!AJ25</f>
        <v>0</v>
      </c>
      <c r="S26" t="str">
        <f>CIPFA_IFR4NPO_CONSULTATIONPART1!AK25</f>
        <v>Agree</v>
      </c>
      <c r="T26">
        <f>CIPFA_IFR4NPO_CONSULTATIONPART1!AL25</f>
        <v>0</v>
      </c>
      <c r="U26" t="str">
        <f>CIPFA_IFR4NPO_CONSULTATIONPART1!AM25</f>
        <v>Agree</v>
      </c>
      <c r="V26">
        <f>CIPFA_IFR4NPO_CONSULTATIONPART1!AN25</f>
        <v>0</v>
      </c>
      <c r="W26">
        <f>CIPFA_IFR4NPO_CONSULTATIONPART1!AO25</f>
        <v>0</v>
      </c>
      <c r="X26" t="str">
        <f>CIPFA_IFR4NPO_CONSULTATIONPART1!AP25</f>
        <v>Agree</v>
      </c>
      <c r="Y26">
        <f>CIPFA_IFR4NPO_CONSULTATIONPART1!AQ25</f>
        <v>0</v>
      </c>
      <c r="Z26">
        <f>CIPFA_IFR4NPO_CONSULTATIONPART1!AR25</f>
        <v>0</v>
      </c>
      <c r="AA26">
        <f>CIPFA_IFR4NPO_CONSULTATIONPART1!AS25</f>
        <v>0</v>
      </c>
      <c r="AB26">
        <f>CIPFA_IFR4NPO_CONSULTATIONPART1!AT25</f>
        <v>0</v>
      </c>
    </row>
    <row r="27" spans="1:28">
      <c r="A27" s="32">
        <v>24</v>
      </c>
      <c r="B27" t="str">
        <f>CIPFA_IFR4NPO_CONSULTATIONPART1!V26</f>
        <v>Gibson Runesu</v>
      </c>
      <c r="C27" t="str">
        <f t="shared" si="0"/>
        <v>Gibson Runesu</v>
      </c>
      <c r="D27" t="s">
        <v>459</v>
      </c>
      <c r="E27" t="str">
        <f>CIPFA_IFR4NPO_CONSULTATIONPART1!W26</f>
        <v>Agree</v>
      </c>
      <c r="F27">
        <f>CIPFA_IFR4NPO_CONSULTATIONPART1!X26</f>
        <v>0</v>
      </c>
      <c r="G27">
        <f>CIPFA_IFR4NPO_CONSULTATIONPART1!Y26</f>
        <v>0</v>
      </c>
      <c r="H27" t="str">
        <f>CIPFA_IFR4NPO_CONSULTATIONPART1!Z26</f>
        <v>Agree</v>
      </c>
      <c r="I27">
        <f>CIPFA_IFR4NPO_CONSULTATIONPART1!AA26</f>
        <v>0</v>
      </c>
      <c r="J27" t="str">
        <f>CIPFA_IFR4NPO_CONSULTATIONPART1!AB26</f>
        <v>Governments to which these services are provided as at the end of the day, the service provider would quantify the service and attributes to States whose beneficiaries belong. For example, donor A can actually say it gave Zimbabwe $2m food aid, just as an example</v>
      </c>
      <c r="K27" t="str">
        <f>CIPFA_IFR4NPO_CONSULTATIONPART1!AC26</f>
        <v>Agree</v>
      </c>
      <c r="L27">
        <f>CIPFA_IFR4NPO_CONSULTATIONPART1!AD26</f>
        <v>0</v>
      </c>
      <c r="M27">
        <f>CIPFA_IFR4NPO_CONSULTATIONPART1!AE26</f>
        <v>0</v>
      </c>
      <c r="N27" t="str">
        <f>CIPFA_IFR4NPO_CONSULTATIONPART1!AF26</f>
        <v>Disagree</v>
      </c>
      <c r="O27" t="str">
        <f>CIPFA_IFR4NPO_CONSULTATIONPART1!AG26</f>
        <v>The current requirements from different donors may be regarded as management reports that speak to internal information. For the general public my view is to have  standardized reporting</v>
      </c>
      <c r="P27" t="str">
        <f>CIPFA_IFR4NPO_CONSULTATIONPART1!AH26</f>
        <v>Current accountability may be difficult to quantify the impact of services when defined from external stakeholders like government as it will be limited in accessing and interrogating of financial information.</v>
      </c>
      <c r="Q27" t="str">
        <f>CIPFA_IFR4NPO_CONSULTATIONPART1!AI26</f>
        <v>I don't see main challenges as information will be standardized and comparable across different service providers</v>
      </c>
      <c r="R27" t="str">
        <f>CIPFA_IFR4NPO_CONSULTATIONPART1!AJ26</f>
        <v>Non-financial reporting in my view does not pose any major challenges if well guided on how to go about, especially if the frameworks are well defined. However, decisions made on judgemental can best be understood by the decision maker and so impact assessments of such non financial information reporting may be subjective at the end of the day.</v>
      </c>
      <c r="S27" t="str">
        <f>CIPFA_IFR4NPO_CONSULTATIONPART1!AK26</f>
        <v>Agree</v>
      </c>
      <c r="T27">
        <f>CIPFA_IFR4NPO_CONSULTATIONPART1!AL26</f>
        <v>0</v>
      </c>
      <c r="U27" t="str">
        <f>CIPFA_IFR4NPO_CONSULTATIONPART1!AM26</f>
        <v>Agree</v>
      </c>
      <c r="V27">
        <f>CIPFA_IFR4NPO_CONSULTATIONPART1!AN26</f>
        <v>0</v>
      </c>
      <c r="W27">
        <f>CIPFA_IFR4NPO_CONSULTATIONPART1!AO26</f>
        <v>0</v>
      </c>
      <c r="X27" t="str">
        <f>CIPFA_IFR4NPO_CONSULTATIONPART1!AP26</f>
        <v>Agree</v>
      </c>
      <c r="Y27">
        <f>CIPFA_IFR4NPO_CONSULTATIONPART1!AQ26</f>
        <v>0</v>
      </c>
      <c r="Z27">
        <f>CIPFA_IFR4NPO_CONSULTATIONPART1!AR26</f>
        <v>0</v>
      </c>
      <c r="AA27" t="str">
        <f>CIPFA_IFR4NPO_CONSULTATIONPART1!AS26</f>
        <v>SMEs have different sizes going down to small family businesses</v>
      </c>
      <c r="AB27">
        <f>CIPFA_IFR4NPO_CONSULTATIONPART1!AT26</f>
        <v>0</v>
      </c>
    </row>
    <row r="28" spans="1:28">
      <c r="A28" s="32">
        <v>25</v>
      </c>
      <c r="B28" t="str">
        <f>CIPFA_IFR4NPO_CONSULTATIONPART1!V27</f>
        <v>Ufulu Chungu</v>
      </c>
      <c r="C28" t="str">
        <f t="shared" si="0"/>
        <v>Ufulu Chungu</v>
      </c>
      <c r="D28" t="s">
        <v>473</v>
      </c>
      <c r="E28" t="str">
        <f>CIPFA_IFR4NPO_CONSULTATIONPART1!W27</f>
        <v>Agree</v>
      </c>
      <c r="F28">
        <f>CIPFA_IFR4NPO_CONSULTATIONPART1!X27</f>
        <v>0</v>
      </c>
      <c r="G28">
        <f>CIPFA_IFR4NPO_CONSULTATIONPART1!Y27</f>
        <v>0</v>
      </c>
      <c r="H28" t="str">
        <f>CIPFA_IFR4NPO_CONSULTATIONPART1!Z27</f>
        <v>Agree</v>
      </c>
      <c r="I28">
        <f>CIPFA_IFR4NPO_CONSULTATIONPART1!AA27</f>
        <v>0</v>
      </c>
      <c r="J28">
        <f>CIPFA_IFR4NPO_CONSULTATIONPART1!AB27</f>
        <v>0</v>
      </c>
      <c r="K28" t="str">
        <f>CIPFA_IFR4NPO_CONSULTATIONPART1!AC27</f>
        <v>Agree</v>
      </c>
      <c r="L28">
        <f>CIPFA_IFR4NPO_CONSULTATIONPART1!AD27</f>
        <v>0</v>
      </c>
      <c r="M28">
        <f>CIPFA_IFR4NPO_CONSULTATIONPART1!AE27</f>
        <v>0</v>
      </c>
      <c r="N28" t="str">
        <f>CIPFA_IFR4NPO_CONSULTATIONPART1!AF27</f>
        <v>Agree</v>
      </c>
      <c r="O28">
        <f>CIPFA_IFR4NPO_CONSULTATIONPART1!AG27</f>
        <v>0</v>
      </c>
      <c r="P28">
        <f>CIPFA_IFR4NPO_CONSULTATIONPART1!AH27</f>
        <v>0</v>
      </c>
      <c r="Q28" t="str">
        <f>CIPFA_IFR4NPO_CONSULTATIONPART1!AI27</f>
        <v>Smaller NPOs will need to employ more qualified accountants which they cannot afford to maintain on their payroll
Manual based accounting systems may face challenges to process accrual-based transactions. Computerised (accounting software) better placed but the cost involved may be a drawback for smaller NPO</v>
      </c>
      <c r="R28" t="str">
        <f>CIPFA_IFR4NPO_CONSULTATIONPART1!AJ27</f>
        <v>The importance of documentation of activities. Does the NPO have the ability / capacity to properly document non-financial information? 
Can the NPO manage to hire an external consultant to assess / evaluate and report on the NPO’s non-finance activities?</v>
      </c>
      <c r="S28" t="str">
        <f>CIPFA_IFR4NPO_CONSULTATIONPART1!AK27</f>
        <v>Agree</v>
      </c>
      <c r="T28">
        <f>CIPFA_IFR4NPO_CONSULTATIONPART1!AL27</f>
        <v>0</v>
      </c>
      <c r="U28" t="str">
        <f>CIPFA_IFR4NPO_CONSULTATIONPART1!AM27</f>
        <v>Agree</v>
      </c>
      <c r="V28">
        <f>CIPFA_IFR4NPO_CONSULTATIONPART1!AN27</f>
        <v>0</v>
      </c>
      <c r="W28">
        <f>CIPFA_IFR4NPO_CONSULTATIONPART1!AO27</f>
        <v>0</v>
      </c>
      <c r="X28" t="str">
        <f>CIPFA_IFR4NPO_CONSULTATIONPART1!AP27</f>
        <v>Agree</v>
      </c>
      <c r="Y28">
        <f>CIPFA_IFR4NPO_CONSULTATIONPART1!AQ27</f>
        <v>0</v>
      </c>
      <c r="Z28">
        <f>CIPFA_IFR4NPO_CONSULTATIONPART1!AR27</f>
        <v>0</v>
      </c>
      <c r="AA28">
        <f>CIPFA_IFR4NPO_CONSULTATIONPART1!AS27</f>
        <v>0</v>
      </c>
      <c r="AB28">
        <f>CIPFA_IFR4NPO_CONSULTATIONPART1!AT27</f>
        <v>0</v>
      </c>
    </row>
    <row r="29" spans="1:28">
      <c r="A29" s="32">
        <v>26</v>
      </c>
      <c r="B29" t="str">
        <f>CIPFA_IFR4NPO_CONSULTATIONPART1!V28</f>
        <v>Li Chang</v>
      </c>
      <c r="C29" t="str">
        <f t="shared" si="0"/>
        <v>Li Chang</v>
      </c>
      <c r="D29" t="s">
        <v>474</v>
      </c>
      <c r="E29" t="str">
        <f>CIPFA_IFR4NPO_CONSULTATIONPART1!W28</f>
        <v>Agree</v>
      </c>
      <c r="F29">
        <f>CIPFA_IFR4NPO_CONSULTATIONPART1!X28</f>
        <v>0</v>
      </c>
      <c r="G29">
        <f>CIPFA_IFR4NPO_CONSULTATIONPART1!Y28</f>
        <v>0</v>
      </c>
      <c r="H29" t="str">
        <f>CIPFA_IFR4NPO_CONSULTATIONPART1!Z28</f>
        <v>Agree</v>
      </c>
      <c r="I29">
        <f>CIPFA_IFR4NPO_CONSULTATIONPART1!AA28</f>
        <v>0</v>
      </c>
      <c r="J29" t="str">
        <f>CIPFA_IFR4NPO_CONSULTATIONPART1!AB28</f>
        <v>Non-profit organizations should be accountable and accountable to service users, resource providers, and regulatory agencies. However, the description of these three external stakeholders is not comprehensive:
First, the order of the three parties. According to the logic and importance of business development, it is recommended that the non-profit organizations be responsible for: regulatory agencies (legal and compliance), resource providers (starting point) and service users (end point).
Second, there are doubts about the definition of service users. The guide mentions "Service users are those that benefit directly or indirectly from an NPO’s activities. Service users are those who directly or indirectly benefit from the activities of a non-profit organization." The starting point of the guidelines is the "direct or indirect beneficiaries", but how to judge the beneficiaries here? Does it include potential beneficiaries? Therefore, it is recommended to define "service users" as "the beneficiaries of the goals and moral legitimacy of non-profit organizations".
Third, this chapter mainly emphasizes the external stakeholders, which meets the basic requirements, but the cost of formulating the guidelines is high, and it is necessary to make every effort to weigh the interests of all parties, including internal stakeholders and external stakeholders. Only considering external responsibility may consume a lot of internal resources, and these internal resources are also provided by external stakeholders. Therefore, weighing internal and external needs may also be considered. Internal stakeholders mainly include: management, employees, etc.</v>
      </c>
      <c r="K29" t="str">
        <f>CIPFA_IFR4NPO_CONSULTATIONPART1!AC28</f>
        <v>Agree</v>
      </c>
      <c r="L29">
        <f>CIPFA_IFR4NPO_CONSULTATIONPART1!AD28</f>
        <v>0</v>
      </c>
      <c r="M29" t="str">
        <f>CIPFA_IFR4NPO_CONSULTATIONPART1!AE28</f>
        <v>Basically agree. But whether to consider encouraging the disclosure of audit reports and organizational operational efficiency (such as corporate governance or internal control) information.
The guidelines need to be forward-looking. One of the reasons for formulating guidelines to regulate is that non-profit organizations may have agency problems and some potential opportunistic behaviors. Although the guidelines require non-profit organizations to achieve goals, economic efficiency and effectiveness, compliance with restrictions and regulations, and disclosure of long-term financial health information, the reliability and authenticity of this information also need to be reviewed. The reliability and authenticity of information depends on how much the organization's internal governance and external audit can play a role.</v>
      </c>
      <c r="N29" t="str">
        <f>CIPFA_IFR4NPO_CONSULTATIONPART1!AF28</f>
        <v>Agree</v>
      </c>
      <c r="O29">
        <f>CIPFA_IFR4NPO_CONSULTATIONPART1!AG28</f>
        <v>0</v>
      </c>
      <c r="P29" t="str">
        <f>CIPFA_IFR4NPO_CONSULTATIONPART1!AH28</f>
        <v>This guide covers three aspects: Legal form, Speciﬁc NPO standards or none at all, and'Size' of NPO and reporting tiers, namely the legal form, the degree of detail of the institutional arrangements, and the differences between the institutional arrangements for different types of non-profit organizations, etc. Ask a question. 
However, it is recommended to consider supplementing the objectives of the institutional arrangements and the content of the structural system, and hope to add relevant examples to avoid general expressions. The current guide’s presentation of the question part is a signal: because the institutional arrangements of different jurisdictions are different, they need to be standardized and unified, and there is insufficient analysis of the degree of difference and coordinability of the institutional arrangements of different jurisdictions.
In addition, in response to the financial accountability needs of donors, issues related to major concerns such as connected transactions can also be emphasized.</v>
      </c>
      <c r="Q29" t="str">
        <f>CIPFA_IFR4NPO_CONSULTATIONPART1!AI28</f>
        <v>Accrual-based financial information is based on the separation of duties, with the complex and costly operation process, which imposes higher requirements on financial personnel, and it is not easy to select qualified financial personnel and control the implementation cost without strong financial support for small-sized NPOs. 
In addition, the lack of guidance from standards and documents in the process of defining competencies may result in inaccurate accounting data, etc.</v>
      </c>
      <c r="R29" t="str">
        <f>CIPFA_IFR4NPO_CONSULTATIONPART1!AJ28</f>
        <v>The inclusion of non-financial information is conducive to stakeholders' understanding of the performance of NPOs. But NPOs have obvious heterogeneity in terms of size and type, and the requirements for non-financial information vary from region to region. 
So how to ensure different financial reports’ consistency and comparability and simultaneously reflect the different NPOs’ characteristics will be a problem when we consider  the inclusion within the Guidance of principles related to non-financial reporting information as the second core premise.</v>
      </c>
      <c r="S29" t="str">
        <f>CIPFA_IFR4NPO_CONSULTATIONPART1!AK28</f>
        <v>Disagree</v>
      </c>
      <c r="T29" t="str">
        <f>CIPFA_IFR4NPO_CONSULTATIONPART1!AL28</f>
        <v>The international framework has not been fully covered. At present, there are still some countries and regions that do not follow the international framework in accounting standards, and this situation is difficult to change in a short time.In this context, problems of convergence and conflict with existing accounting frameworks cannot be ignored if the guidance on financial reporting for non-profit organizations is required to take the international framework as a starting point.
The economic environment, political environment and legal environment of countries and regions are significantly different, and the characteristics of non-profit activities and the interest demands for financial reporting standards are different.As far as the economic environment is concerned, many countries with modest economic strength may tend to learn from international frameworks for the sake of cost and benefit.However, countries with strong economic strength take less consideration of the cost. They will modify the international framework to achieve international convergence, use the international framework or use their own unique conceptual framework according to their own economic characteristics and their own interests.
The political environment affects a country's right to speak in the formulation of international framework. The stronger the political influence of a country in the world, the higher its participation in the formulation of the international framework, and the more the international framework will reflect the interests of the country.When advocating the international framework as the starting point for the Guidelines, it is necessary to consider whether the existing international framework can represent the interests of relatively disadvantaged countries and regions, which determines whether the Guidelines can be truly accepted by these countries and regions and can be well implemented in these places.Many developing countries have limited say in the international arena, and their national interests can hardly be reflected in the formulation of international frameworks.
The legal origin of individual countries and regions also needs to be taken into account in assessing whether it is reasonable to base the Guide on an international framework. It is relatively easy for countries and regions with similar legal systems to learn from each other, but difficult for countries with similar legal systems to learn from each other.The international framework is more of a reflection of the will and interests of western developed countries, and most of these countries implement the common law system. For other countries that also implement the common law system, if they insist on the international framework as a starting point, they will be able to absorb the financial reporting standards for non-profit organizations better and faster.For countries with civil law systems, however, they may face some obstacles.
According to the review, the proposal to use an international financial reporting framework as the basis for financial reporting guidelines for NPOs needs to be more carefully argued in light of the heterogeneity across countries and regions.</v>
      </c>
      <c r="U29" t="str">
        <f>CIPFA_IFR4NPO_CONSULTATIONPART1!AM28</f>
        <v>Agree</v>
      </c>
      <c r="V29">
        <f>CIPFA_IFR4NPO_CONSULTATIONPART1!AN28</f>
        <v>0</v>
      </c>
      <c r="W29" t="str">
        <f>CIPFA_IFR4NPO_CONSULTATIONPART1!AO28</f>
        <v>The first criterion is "the extent to which the framework provides guidance on key issues for NPOs". As the description and analysis states, although existing guidelines can be used for NPOs in many areas, no framework can address all key issues specific to NPOs.This guide is aware of the inadequacy and strength of the international framework in solving the specific problems of non-profit organizations. However, the use of "key problems" in the standard is not direct enough. It is better to directly point out "specific problems".
The second criterion is "whether the authors, auditors and users are familiar with and easy to use the framework". However, this is only a description. The essence of this criterion is that the degree of use of the conceptual framework varies greatly around the world, and the basic conditions for the implementation, use and understanding of international framework are different in different places.So I don't think measures like providing a simplified, easy-to-understand, regularly revised framework address the root cause and don't get to the heart of the problem.The essence of the problem lies in whether the financial reporting framework currently implemented by various countries and regions matches the international framework. The judgment of this dimension is necessary to be reflected as a standard.
The third criterion, "How feasible is it to develop and maintain the guidance within the framework?" describes it as a more detailed measure of feasibility with "less complexity and fewer accounting solutions, disclosure requirements that are more appropriate to the nonprofit context, and less frequent revision."  However, can the framework that meets the above three evaluation indexes still show superiority and effectiveness?  It's worth a little more discussion. For example, IPSAS is more suitable for the disclosure requirements of not-for-profit organizations. IFRS for SMEs reduces the accounting options and only updates every five years or so on average.  When these evaluation indicators cannot be represented in a framework, they need to be prioritized or weighted to calculate the overall score.</v>
      </c>
      <c r="X29" t="str">
        <f>CIPFA_IFR4NPO_CONSULTATIONPART1!AP28</f>
        <v>Agree</v>
      </c>
      <c r="Y29">
        <f>CIPFA_IFR4NPO_CONSULTATIONPART1!AQ28</f>
        <v>0</v>
      </c>
      <c r="Z29" t="str">
        <f>CIPFA_IFR4NPO_CONSULTATIONPART1!AR28</f>
        <v>Although the existing international framework can be evaluated at a high level according to the above criteria, even so, the limited three criteria should not necessarily lead to the conclusion that the international framework is fully applicable to the NPO financial reporting guidelines.Due to the limitations of our cognition and research, there may be other factors that we fail to take into account or cannot observe, but play a key role in the essence of the problem.
In addition, our high-level assessment of existing international frameworks against these criteria is done on the premise that we accept the recommendation to use existing international frameworks as the starting point for the guidance.We need to consider whether the criteria by which existing international frameworks are evaluated will change if this recommendation is not taken as a presupposition.For example, the advantages of the existing international framework compared to other frameworks, and the compatibility with the current implementation framework.</v>
      </c>
      <c r="AA29" t="str">
        <f>CIPFA_IFR4NPO_CONSULTATIONPART1!AS28</f>
        <v>SMEs and NPOs are different in nature. SMEs aim at making profits, while NPOs do not aim at making profits. The different nature of them make certain differences in the preparation of financial reports.If IFRS for SMEs is to be used as the basis framework, that is to say, the financial reporting standards of profit organizations are to be used as the basis framework for the financial reporting standards of NPOs, there will inevitably be some incompatibility.
The scope of application of IFRS for SMEs is: entity that publishes general purpose financial statements for external users and does not have public accountability. The applicability of IFRS for SMEs is entirely dependent on whether the entity has public accountability.However, NPOs are mainly engaged in fiduciary business and have public accountability, which may not be compatible with IFRS for SMEs.
IFRS for SMEs may not address the reporting issues that are specific to NPOs.Full IFRS Standards, IPSAS and/or jurisdictional level standards may also need to be applied, as appropriate, for NPO-specific reporting issues.How to integrate different principles and guidelines is also a challenge.
NPOs of different sizes have different reporting requirements. IFRS for SMEs as the basic framework may not be able to meet the reporting requirements of NPOs with complex business and large scale.
Although there are some challenges, overall, I think IFRS for SMEs as the foundational framework is appropriate.</v>
      </c>
      <c r="AB29">
        <f>CIPFA_IFR4NPO_CONSULTATIONPART1!AT28</f>
        <v>0</v>
      </c>
    </row>
    <row r="30" spans="1:28">
      <c r="A30" s="32">
        <v>27</v>
      </c>
      <c r="B30" t="str">
        <f>CIPFA_IFR4NPO_CONSULTATIONPART1!V29</f>
        <v>Mark Jerome</v>
      </c>
      <c r="C30" t="str">
        <f t="shared" si="0"/>
        <v>Mark Jerome</v>
      </c>
      <c r="D30" t="s">
        <v>475</v>
      </c>
      <c r="E30" t="str">
        <f>CIPFA_IFR4NPO_CONSULTATIONPART1!W29</f>
        <v>Agree</v>
      </c>
      <c r="F30">
        <f>CIPFA_IFR4NPO_CONSULTATIONPART1!X29</f>
        <v>0</v>
      </c>
      <c r="G30">
        <f>CIPFA_IFR4NPO_CONSULTATIONPART1!Y29</f>
        <v>0</v>
      </c>
      <c r="H30" t="str">
        <f>CIPFA_IFR4NPO_CONSULTATIONPART1!Z29</f>
        <v>Agree</v>
      </c>
      <c r="I30">
        <f>CIPFA_IFR4NPO_CONSULTATIONPART1!AA29</f>
        <v>0</v>
      </c>
      <c r="J30">
        <f>CIPFA_IFR4NPO_CONSULTATIONPART1!AB29</f>
        <v>0</v>
      </c>
      <c r="K30" t="str">
        <f>CIPFA_IFR4NPO_CONSULTATIONPART1!AC29</f>
        <v>Agree</v>
      </c>
      <c r="L30">
        <f>CIPFA_IFR4NPO_CONSULTATIONPART1!AD29</f>
        <v>0</v>
      </c>
      <c r="M30">
        <f>CIPFA_IFR4NPO_CONSULTATIONPART1!AE29</f>
        <v>0</v>
      </c>
      <c r="N30" t="str">
        <f>CIPFA_IFR4NPO_CONSULTATIONPART1!AF29</f>
        <v>Agree</v>
      </c>
      <c r="O30">
        <f>CIPFA_IFR4NPO_CONSULTATIONPART1!AG29</f>
        <v>0</v>
      </c>
      <c r="P30">
        <f>CIPFA_IFR4NPO_CONSULTATIONPART1!AH29</f>
        <v>0</v>
      </c>
      <c r="Q30" t="str">
        <f>CIPFA_IFR4NPO_CONSULTATIONPART1!AI29</f>
        <v>There are two risks:
1. It may not always be obvious when an event occurs.  
2. Accrual-based accounting can be complex and require significant judgement. 
These increase the risk of confusion, inconsistency and error.</v>
      </c>
      <c r="R30" t="str">
        <f>CIPFA_IFR4NPO_CONSULTATIONPART1!AJ29</f>
        <v>There are no clear, settled criteria for reporting non-financial information: in some cases, there are no criteria; in others (e.g. environmental reporting), there are a number of different sets of standards, with different approaches and results.  Unless the criteria for such reporting are clear, there is a risk that reports by different entities will not be readily comparable and that an entity may use inconsistent criteria and bases for reporting from one year to the next.</v>
      </c>
      <c r="S30" t="str">
        <f>CIPFA_IFR4NPO_CONSULTATIONPART1!AK29</f>
        <v>Agree</v>
      </c>
      <c r="T30" t="str">
        <f>CIPFA_IFR4NPO_CONSULTATIONPART1!AL29</f>
        <v>International frameworks make a good starting point, from which standards relevant to NPOs can be developed incrementally.</v>
      </c>
      <c r="U30" t="str">
        <f>CIPFA_IFR4NPO_CONSULTATIONPART1!AM29</f>
        <v>Agree</v>
      </c>
      <c r="V30">
        <f>CIPFA_IFR4NPO_CONSULTATIONPART1!AN29</f>
        <v>0</v>
      </c>
      <c r="W30" t="str">
        <f>CIPFA_IFR4NPO_CONSULTATIONPART1!AO29</f>
        <v>IFRS uses the concept of a hierarchy of standards (IAS 8: articles 10-12) to assist preparers in the absence of an IFRS that specifically applies to a transaction, other event or condition. (First, the requirements in IFRSs dealing with similar and related issues; second, the concepts in the Conceptual Framework; third,  pronouncements of other standard‑setting bodies that use a similar conceptual framework)
This approach could be used when a selected international framework does not specifically address transactions or other events and/or conditions that are relevant to NPOs.
In addition, the presentation of budget information, addressed by IPSAS 24, is highly relevant to most NPOs that I have worked with.  It is often requested by donors and management and would be useful to regulators and other stakeholders.</v>
      </c>
      <c r="X30" t="str">
        <f>CIPFA_IFR4NPO_CONSULTATIONPART1!AP29</f>
        <v>Agree</v>
      </c>
      <c r="Y30">
        <f>CIPFA_IFR4NPO_CONSULTATIONPART1!AQ29</f>
        <v>0</v>
      </c>
      <c r="Z30">
        <f>CIPFA_IFR4NPO_CONSULTATIONPART1!AR29</f>
        <v>0</v>
      </c>
      <c r="AA30" t="str">
        <f>CIPFA_IFR4NPO_CONSULTATIONPART1!AS29</f>
        <v>I note the statement that IFRS for SMEs may be more familiar than full IFRS or IPSAS.  In my experience in South East Asia, any accountants who were comfortable with accrual accounting were familiar with IFRS; not many knew about IFRS for SMEs.</v>
      </c>
      <c r="AB30" t="str">
        <f>CIPFA_IFR4NPO_CONSULTATIONPART1!AT29</f>
        <v>Is it possible to have a two-pronged approach, with IFRS or IPSAS for complex NPOs and IFRS for SMEs for less complex organisations?</v>
      </c>
    </row>
    <row r="31" spans="1:28">
      <c r="A31" s="32">
        <v>28</v>
      </c>
      <c r="B31" t="str">
        <f>CIPFA_IFR4NPO_CONSULTATIONPART1!V30</f>
        <v>Hisham Khilfeh</v>
      </c>
      <c r="C31" t="str">
        <f t="shared" si="0"/>
        <v>Hisham Khilfeh</v>
      </c>
      <c r="D31" t="s">
        <v>476</v>
      </c>
      <c r="E31" t="str">
        <f>CIPFA_IFR4NPO_CONSULTATIONPART1!W30</f>
        <v>Agree</v>
      </c>
      <c r="F31">
        <f>CIPFA_IFR4NPO_CONSULTATIONPART1!X30</f>
        <v>0</v>
      </c>
      <c r="G31">
        <f>CIPFA_IFR4NPO_CONSULTATIONPART1!Y30</f>
        <v>0</v>
      </c>
      <c r="H31" t="str">
        <f>CIPFA_IFR4NPO_CONSULTATIONPART1!Z30</f>
        <v>Agree</v>
      </c>
      <c r="I31">
        <f>CIPFA_IFR4NPO_CONSULTATIONPART1!AA30</f>
        <v>0</v>
      </c>
      <c r="J31">
        <f>CIPFA_IFR4NPO_CONSULTATIONPART1!AB30</f>
        <v>0</v>
      </c>
      <c r="K31" t="str">
        <f>CIPFA_IFR4NPO_CONSULTATIONPART1!AC30</f>
        <v>Agree</v>
      </c>
      <c r="L31">
        <f>CIPFA_IFR4NPO_CONSULTATIONPART1!AD30</f>
        <v>0</v>
      </c>
      <c r="M31">
        <f>CIPFA_IFR4NPO_CONSULTATIONPART1!AE30</f>
        <v>0</v>
      </c>
      <c r="N31" t="str">
        <f>CIPFA_IFR4NPO_CONSULTATIONPART1!AF30</f>
        <v>Agree</v>
      </c>
      <c r="O31">
        <f>CIPFA_IFR4NPO_CONSULTATIONPART1!AG30</f>
        <v>0</v>
      </c>
      <c r="P31">
        <f>CIPFA_IFR4NPO_CONSULTATIONPART1!AH30</f>
        <v>0</v>
      </c>
      <c r="Q31">
        <f>CIPFA_IFR4NPO_CONSULTATIONPART1!AI30</f>
        <v>0</v>
      </c>
      <c r="R31">
        <f>CIPFA_IFR4NPO_CONSULTATIONPART1!AJ30</f>
        <v>0</v>
      </c>
      <c r="S31" t="str">
        <f>CIPFA_IFR4NPO_CONSULTATIONPART1!AK30</f>
        <v>Agree</v>
      </c>
      <c r="T31">
        <f>CIPFA_IFR4NPO_CONSULTATIONPART1!AL30</f>
        <v>0</v>
      </c>
      <c r="U31" t="str">
        <f>CIPFA_IFR4NPO_CONSULTATIONPART1!AM30</f>
        <v>Agree</v>
      </c>
      <c r="V31">
        <f>CIPFA_IFR4NPO_CONSULTATIONPART1!AN30</f>
        <v>0</v>
      </c>
      <c r="W31">
        <f>CIPFA_IFR4NPO_CONSULTATIONPART1!AO30</f>
        <v>0</v>
      </c>
      <c r="X31" t="str">
        <f>CIPFA_IFR4NPO_CONSULTATIONPART1!AP30</f>
        <v>Agree</v>
      </c>
      <c r="Y31">
        <f>CIPFA_IFR4NPO_CONSULTATIONPART1!AQ30</f>
        <v>0</v>
      </c>
      <c r="Z31">
        <f>CIPFA_IFR4NPO_CONSULTATIONPART1!AR30</f>
        <v>0</v>
      </c>
      <c r="AA31">
        <f>CIPFA_IFR4NPO_CONSULTATIONPART1!AS30</f>
        <v>0</v>
      </c>
      <c r="AB31">
        <f>CIPFA_IFR4NPO_CONSULTATIONPART1!AT30</f>
        <v>0</v>
      </c>
    </row>
    <row r="32" spans="1:28">
      <c r="A32" s="32">
        <v>29</v>
      </c>
      <c r="B32" t="str">
        <f>CIPFA_IFR4NPO_CONSULTATIONPART1!V31</f>
        <v>Mohammed Abdo Alsaidi</v>
      </c>
      <c r="C32" t="str">
        <f t="shared" si="0"/>
        <v>Mohammed Abdo Alsaidi</v>
      </c>
      <c r="D32" t="s">
        <v>477</v>
      </c>
      <c r="E32" t="str">
        <f>CIPFA_IFR4NPO_CONSULTATIONPART1!W31</f>
        <v>Agree</v>
      </c>
      <c r="F32">
        <f>CIPFA_IFR4NPO_CONSULTATIONPART1!X31</f>
        <v>0</v>
      </c>
      <c r="G32" t="str">
        <f>CIPFA_IFR4NPO_CONSULTATIONPART1!Y31</f>
        <v>deliver services for public benefit, because, the NPO created for provide the services and benefits to public.</v>
      </c>
      <c r="H32" t="str">
        <f>CIPFA_IFR4NPO_CONSULTATIONPART1!Z31</f>
        <v>Agree</v>
      </c>
      <c r="I32">
        <f>CIPFA_IFR4NPO_CONSULTATIONPART1!AA31</f>
        <v>0</v>
      </c>
      <c r="J32">
        <f>CIPFA_IFR4NPO_CONSULTATIONPART1!AB31</f>
        <v>0</v>
      </c>
      <c r="K32" t="str">
        <f>CIPFA_IFR4NPO_CONSULTATIONPART1!AC31</f>
        <v>Agree</v>
      </c>
      <c r="L32">
        <f>CIPFA_IFR4NPO_CONSULTATIONPART1!AD31</f>
        <v>0</v>
      </c>
      <c r="M32">
        <f>CIPFA_IFR4NPO_CONSULTATIONPART1!AE31</f>
        <v>0</v>
      </c>
      <c r="N32" t="str">
        <f>CIPFA_IFR4NPO_CONSULTATIONPART1!AF31</f>
        <v>Agree</v>
      </c>
      <c r="O32">
        <f>CIPFA_IFR4NPO_CONSULTATIONPART1!AG31</f>
        <v>0</v>
      </c>
      <c r="P32">
        <f>CIPFA_IFR4NPO_CONSULTATIONPART1!AH31</f>
        <v>0</v>
      </c>
      <c r="Q32" t="str">
        <f>CIPFA_IFR4NPO_CONSULTATIONPART1!AI31</f>
        <v>The challenges in the forms of financial reports from Donors, which each donor has different form of financial report, that NPO toke time and effort to prepare the reports as per the donor forms and requirements, although, each NPO has accounting system and the reporting in those systems is standers which not matched with donor's reports form. so, We hope that all donors will standardize the reporting forms required from non-profit organizations.</v>
      </c>
      <c r="R32" t="str">
        <f>CIPFA_IFR4NPO_CONSULTATIONPART1!AJ31</f>
        <v>non</v>
      </c>
      <c r="S32" t="str">
        <f>CIPFA_IFR4NPO_CONSULTATIONPART1!AK31</f>
        <v>Agree</v>
      </c>
      <c r="T32">
        <f>CIPFA_IFR4NPO_CONSULTATIONPART1!AL31</f>
        <v>0</v>
      </c>
      <c r="U32" t="str">
        <f>CIPFA_IFR4NPO_CONSULTATIONPART1!AM31</f>
        <v>Agree</v>
      </c>
      <c r="V32">
        <f>CIPFA_IFR4NPO_CONSULTATIONPART1!AN31</f>
        <v>0</v>
      </c>
      <c r="W32">
        <f>CIPFA_IFR4NPO_CONSULTATIONPART1!AO31</f>
        <v>0</v>
      </c>
      <c r="X32" t="str">
        <f>CIPFA_IFR4NPO_CONSULTATIONPART1!AP31</f>
        <v>Agree</v>
      </c>
      <c r="Y32">
        <f>CIPFA_IFR4NPO_CONSULTATIONPART1!AQ31</f>
        <v>0</v>
      </c>
      <c r="Z32">
        <f>CIPFA_IFR4NPO_CONSULTATIONPART1!AR31</f>
        <v>0</v>
      </c>
      <c r="AA32" t="str">
        <f>CIPFA_IFR4NPO_CONSULTATIONPART1!AS31</f>
        <v>its ok, but almost of IFRS standers could not be used in the developing countries and countries affected by wars, famines and natural disasters</v>
      </c>
      <c r="AB32" t="str">
        <f>CIPFA_IFR4NPO_CONSULTATIONPART1!AT31</f>
        <v>I don't know</v>
      </c>
    </row>
    <row r="33" spans="1:28">
      <c r="A33" s="32">
        <v>30</v>
      </c>
      <c r="B33" t="str">
        <f>CIPFA_IFR4NPO_CONSULTATIONPART1!V32</f>
        <v>Eduardo Szazi</v>
      </c>
      <c r="C33" t="str">
        <f t="shared" si="0"/>
        <v>Eduardo Szazi</v>
      </c>
      <c r="D33" t="s">
        <v>478</v>
      </c>
      <c r="E33" t="str">
        <f>CIPFA_IFR4NPO_CONSULTATIONPART1!W32</f>
        <v>Agree</v>
      </c>
      <c r="F33">
        <f>CIPFA_IFR4NPO_CONSULTATIONPART1!X32</f>
        <v>0</v>
      </c>
      <c r="G33">
        <f>CIPFA_IFR4NPO_CONSULTATIONPART1!Y32</f>
        <v>0</v>
      </c>
      <c r="H33" t="str">
        <f>CIPFA_IFR4NPO_CONSULTATIONPART1!Z32</f>
        <v>Agree</v>
      </c>
      <c r="I33">
        <f>CIPFA_IFR4NPO_CONSULTATIONPART1!AA32</f>
        <v>0</v>
      </c>
      <c r="J33">
        <f>CIPFA_IFR4NPO_CONSULTATIONPART1!AB32</f>
        <v>0</v>
      </c>
      <c r="K33" t="str">
        <f>CIPFA_IFR4NPO_CONSULTATIONPART1!AC32</f>
        <v>Agree</v>
      </c>
      <c r="L33">
        <f>CIPFA_IFR4NPO_CONSULTATIONPART1!AD32</f>
        <v>0</v>
      </c>
      <c r="M33">
        <f>CIPFA_IFR4NPO_CONSULTATIONPART1!AE32</f>
        <v>0</v>
      </c>
      <c r="N33" t="str">
        <f>CIPFA_IFR4NPO_CONSULTATIONPART1!AF32</f>
        <v>Agree</v>
      </c>
      <c r="O33">
        <f>CIPFA_IFR4NPO_CONSULTATIONPART1!AG32</f>
        <v>0</v>
      </c>
      <c r="P33">
        <f>CIPFA_IFR4NPO_CONSULTATIONPART1!AH32</f>
        <v>0</v>
      </c>
      <c r="Q33">
        <f>CIPFA_IFR4NPO_CONSULTATIONPART1!AI32</f>
        <v>0</v>
      </c>
      <c r="R33">
        <f>CIPFA_IFR4NPO_CONSULTATIONPART1!AJ32</f>
        <v>0</v>
      </c>
      <c r="S33" t="str">
        <f>CIPFA_IFR4NPO_CONSULTATIONPART1!AK32</f>
        <v>Agree</v>
      </c>
      <c r="T33">
        <f>CIPFA_IFR4NPO_CONSULTATIONPART1!AL32</f>
        <v>0</v>
      </c>
      <c r="U33" t="str">
        <f>CIPFA_IFR4NPO_CONSULTATIONPART1!AM32</f>
        <v>Agree</v>
      </c>
      <c r="V33">
        <f>CIPFA_IFR4NPO_CONSULTATIONPART1!AN32</f>
        <v>0</v>
      </c>
      <c r="W33">
        <f>CIPFA_IFR4NPO_CONSULTATIONPART1!AO32</f>
        <v>0</v>
      </c>
      <c r="X33" t="str">
        <f>CIPFA_IFR4NPO_CONSULTATIONPART1!AP32</f>
        <v>Agree</v>
      </c>
      <c r="Y33">
        <f>CIPFA_IFR4NPO_CONSULTATIONPART1!AQ32</f>
        <v>0</v>
      </c>
      <c r="Z33">
        <f>CIPFA_IFR4NPO_CONSULTATIONPART1!AR32</f>
        <v>0</v>
      </c>
      <c r="AA33">
        <f>CIPFA_IFR4NPO_CONSULTATIONPART1!AS32</f>
        <v>0</v>
      </c>
      <c r="AB33">
        <f>CIPFA_IFR4NPO_CONSULTATIONPART1!AT32</f>
        <v>0</v>
      </c>
    </row>
    <row r="34" spans="1:28">
      <c r="A34" s="32">
        <v>31</v>
      </c>
      <c r="B34" t="str">
        <f>CIPFA_IFR4NPO_CONSULTATIONPART1!V33</f>
        <v>Innocent Philips</v>
      </c>
      <c r="C34" t="str">
        <f t="shared" si="0"/>
        <v>Innocent Philips</v>
      </c>
      <c r="D34" t="s">
        <v>461</v>
      </c>
      <c r="E34" t="str">
        <f>CIPFA_IFR4NPO_CONSULTATIONPART1!W33</f>
        <v>Disagree</v>
      </c>
      <c r="F34" t="str">
        <f>CIPFA_IFR4NPO_CONSULTATIONPART1!X33</f>
        <v>There a lot of for profit organizations providing social services/good which is delivered through contracts by funders and donors</v>
      </c>
      <c r="G34" t="str">
        <f>CIPFA_IFR4NPO_CONSULTATIONPART1!Y33</f>
        <v>Such organizations executing contracts and earning profit should be rightly placed as a normal organization.</v>
      </c>
      <c r="H34" t="str">
        <f>CIPFA_IFR4NPO_CONSULTATIONPART1!Z33</f>
        <v>Agree</v>
      </c>
      <c r="I34" t="str">
        <f>CIPFA_IFR4NPO_CONSULTATIONPART1!AA33</f>
        <v>It is need line with global best practices and humanitarian laws and principles</v>
      </c>
      <c r="J34">
        <f>CIPFA_IFR4NPO_CONSULTATIONPART1!AB33</f>
        <v>0</v>
      </c>
      <c r="K34" t="str">
        <f>CIPFA_IFR4NPO_CONSULTATIONPART1!AC33</f>
        <v>Agree</v>
      </c>
      <c r="L34">
        <f>CIPFA_IFR4NPO_CONSULTATIONPART1!AD33</f>
        <v>0</v>
      </c>
      <c r="M34">
        <f>CIPFA_IFR4NPO_CONSULTATIONPART1!AE33</f>
        <v>0</v>
      </c>
      <c r="N34" t="str">
        <f>CIPFA_IFR4NPO_CONSULTATIONPART1!AF33</f>
        <v>Agree</v>
      </c>
      <c r="O34">
        <f>CIPFA_IFR4NPO_CONSULTATIONPART1!AG33</f>
        <v>0</v>
      </c>
      <c r="P34">
        <f>CIPFA_IFR4NPO_CONSULTATIONPART1!AH33</f>
        <v>0</v>
      </c>
      <c r="Q34" t="str">
        <f>CIPFA_IFR4NPO_CONSULTATIONPART1!AI33</f>
        <v>Most local organization do not systems and capacity to transit to the recommendations</v>
      </c>
      <c r="R34" t="str">
        <f>CIPFA_IFR4NPO_CONSULTATIONPART1!AJ33</f>
        <v>The main challenge is the different approach and expectation by funders. There is need for a congruence and harmonization of framework in this regard.</v>
      </c>
      <c r="S34" t="str">
        <f>CIPFA_IFR4NPO_CONSULTATIONPART1!AK33</f>
        <v>Agree</v>
      </c>
      <c r="T34">
        <f>CIPFA_IFR4NPO_CONSULTATIONPART1!AL33</f>
        <v>0</v>
      </c>
      <c r="U34" t="str">
        <f>CIPFA_IFR4NPO_CONSULTATIONPART1!AM33</f>
        <v>Agree</v>
      </c>
      <c r="V34">
        <f>CIPFA_IFR4NPO_CONSULTATIONPART1!AN33</f>
        <v>0</v>
      </c>
      <c r="W34">
        <f>CIPFA_IFR4NPO_CONSULTATIONPART1!AO33</f>
        <v>0</v>
      </c>
      <c r="X34" t="str">
        <f>CIPFA_IFR4NPO_CONSULTATIONPART1!AP33</f>
        <v>Agree</v>
      </c>
      <c r="Y34">
        <f>CIPFA_IFR4NPO_CONSULTATIONPART1!AQ33</f>
        <v>0</v>
      </c>
      <c r="Z34">
        <f>CIPFA_IFR4NPO_CONSULTATIONPART1!AR33</f>
        <v>0</v>
      </c>
      <c r="AA34" t="str">
        <f>CIPFA_IFR4NPO_CONSULTATIONPART1!AS33</f>
        <v>The proposed model I believe is adequate and should be fine tuned as further exploration are made to address areas on inadequacies.</v>
      </c>
      <c r="AB34">
        <f>CIPFA_IFR4NPO_CONSULTATIONPART1!AT33</f>
        <v>0</v>
      </c>
    </row>
    <row r="35" spans="1:28">
      <c r="A35" s="32">
        <v>32</v>
      </c>
      <c r="B35" t="str">
        <f>CIPFA_IFR4NPO_CONSULTATIONPART1!V34</f>
        <v>Lawrence Akubori</v>
      </c>
      <c r="C35" t="str">
        <f t="shared" si="0"/>
        <v>Lawrence Akubori</v>
      </c>
      <c r="D35" t="s">
        <v>479</v>
      </c>
      <c r="E35" t="str">
        <f>CIPFA_IFR4NPO_CONSULTATIONPART1!W34</f>
        <v>Agree</v>
      </c>
      <c r="F35">
        <f>CIPFA_IFR4NPO_CONSULTATIONPART1!X34</f>
        <v>0</v>
      </c>
      <c r="G35">
        <f>CIPFA_IFR4NPO_CONSULTATIONPART1!Y34</f>
        <v>0</v>
      </c>
      <c r="H35" t="str">
        <f>CIPFA_IFR4NPO_CONSULTATIONPART1!Z34</f>
        <v>Agree</v>
      </c>
      <c r="I35">
        <f>CIPFA_IFR4NPO_CONSULTATIONPART1!AA34</f>
        <v>0</v>
      </c>
      <c r="J35">
        <f>CIPFA_IFR4NPO_CONSULTATIONPART1!AB34</f>
        <v>0</v>
      </c>
      <c r="K35" t="str">
        <f>CIPFA_IFR4NPO_CONSULTATIONPART1!AC34</f>
        <v>Agree</v>
      </c>
      <c r="L35">
        <f>CIPFA_IFR4NPO_CONSULTATIONPART1!AD34</f>
        <v>0</v>
      </c>
      <c r="M35">
        <f>CIPFA_IFR4NPO_CONSULTATIONPART1!AE34</f>
        <v>0</v>
      </c>
      <c r="N35" t="str">
        <f>CIPFA_IFR4NPO_CONSULTATIONPART1!AF34</f>
        <v>Disagree</v>
      </c>
      <c r="O35" t="str">
        <f>CIPFA_IFR4NPO_CONSULTATIONPART1!AG34</f>
        <v>This responses should have included 'partly agreed' and 'partly disagreed' - neither do I fully agree nor fully disagree with this statement. 
It may partly be true that, the imposition of data reporting templates/requirements are due to the absence/non availability of standardised accounting reporting templates/requirements/guidelines. Hence, this project may partly address this. 
I also partly disagree for this due to the following:
1. Donors would have referenced the non-uniformity of reporting standards for the imposition of their own reporting standards/requirements if it was so. 
2. My experience with various donors revealed their non compliance or unwillingness to follow any other reporting/accounting standards/requirements other than what is imposed on them (donors) by their respective home countries states - the reason is the extra responsibility of complying with the requirements of standardised accounting reporting as this could be expensive and time consuming.</v>
      </c>
      <c r="P35">
        <f>CIPFA_IFR4NPO_CONSULTATIONPART1!AH34</f>
        <v>0</v>
      </c>
      <c r="Q35" t="str">
        <f>CIPFA_IFR4NPO_CONSULTATIONPART1!AI34</f>
        <v>NPOs Operations are as fluid as for Profit Organisations, hence, a combination of accrual and cash basis in the form of the Modified Cash Basis takes on board the disadvantages of both the accrual and cash basis thus, making it the most appropriate to depict the operations and financial position (surplus/deficit) of the NPOs. 
Almost all NPOs are delivery services for public good and hence, its evaluative criteria would be the efficient use of resources. And to be able to determine its ability to effectively manage the resources it received from donors through value for money (VfM) measures, it is only appropriate to determine, measure and report costs lines items that are efficiently done through accrual basis and vice versa for costs lines items are efficiently measured and reported using the cash accounting basis.</v>
      </c>
      <c r="R35">
        <f>CIPFA_IFR4NPO_CONSULTATIONPART1!AJ34</f>
        <v>0</v>
      </c>
      <c r="S35" t="str">
        <f>CIPFA_IFR4NPO_CONSULTATIONPART1!AK34</f>
        <v>Agree</v>
      </c>
      <c r="T35">
        <f>CIPFA_IFR4NPO_CONSULTATIONPART1!AL34</f>
        <v>0</v>
      </c>
      <c r="U35" t="str">
        <f>CIPFA_IFR4NPO_CONSULTATIONPART1!AM34</f>
        <v>Agree</v>
      </c>
      <c r="V35">
        <f>CIPFA_IFR4NPO_CONSULTATIONPART1!AN34</f>
        <v>0</v>
      </c>
      <c r="W35">
        <f>CIPFA_IFR4NPO_CONSULTATIONPART1!AO34</f>
        <v>0</v>
      </c>
      <c r="X35" t="str">
        <f>CIPFA_IFR4NPO_CONSULTATIONPART1!AP34</f>
        <v>Agree</v>
      </c>
      <c r="Y35">
        <f>CIPFA_IFR4NPO_CONSULTATIONPART1!AQ34</f>
        <v>0</v>
      </c>
      <c r="Z35">
        <f>CIPFA_IFR4NPO_CONSULTATIONPART1!AR34</f>
        <v>0</v>
      </c>
      <c r="AA35" t="str">
        <f>CIPFA_IFR4NPO_CONSULTATIONPART1!AS34</f>
        <v>I do agree with the statement in GMC 5(a) as it may be more acceptable globally in all jurisdictions. 
The main challenges, I see with the synchronisation of IFRS for SMEs drawing on the full IFRS, IPSAS and Jurisdictional level standards, would include, the level of resources required to pay for the time of committees/teams to under this task. The time frame requirement and consumption would be a major challenges. And, finally, the likely non buy-in of the existing bodies who developed and got IFRS, IPSAS etc approved for global usage.</v>
      </c>
      <c r="AB35">
        <f>CIPFA_IFR4NPO_CONSULTATIONPART1!AT34</f>
        <v>0</v>
      </c>
    </row>
    <row r="36" spans="1:28">
      <c r="A36" s="32">
        <v>33</v>
      </c>
      <c r="B36" t="str">
        <f>CIPFA_IFR4NPO_CONSULTATIONPART1!V35</f>
        <v>Belinda D'Souza</v>
      </c>
      <c r="C36" t="str">
        <f t="shared" si="0"/>
        <v>Belinda D'Souza</v>
      </c>
      <c r="D36" t="s">
        <v>480</v>
      </c>
      <c r="E36" t="str">
        <f>CIPFA_IFR4NPO_CONSULTATIONPART1!W35</f>
        <v>Disagree</v>
      </c>
      <c r="F36" t="str">
        <f>CIPFA_IFR4NPO_CONSULTATIONPART1!X35</f>
        <v>A For Profit organisation can also deliver services for public benefit (eg private hospital) so maybe this should be followed by 'and' and not 'or'.</v>
      </c>
      <c r="G36" t="str">
        <f>CIPFA_IFR4NPO_CONSULTATIONPART1!Y35</f>
        <v>A more appropriate name for NPO may be For Purpose to change public expectation that NPO's shouldn't make a profit.</v>
      </c>
      <c r="H36" t="str">
        <f>CIPFA_IFR4NPO_CONSULTATIONPART1!Z35</f>
        <v>Agree</v>
      </c>
      <c r="I36">
        <f>CIPFA_IFR4NPO_CONSULTATIONPART1!AA35</f>
        <v>0</v>
      </c>
      <c r="J36">
        <f>CIPFA_IFR4NPO_CONSULTATIONPART1!AB35</f>
        <v>0</v>
      </c>
      <c r="K36" t="str">
        <f>CIPFA_IFR4NPO_CONSULTATIONPART1!AC35</f>
        <v>Agree</v>
      </c>
      <c r="L36" t="str">
        <f>CIPFA_IFR4NPO_CONSULTATIONPART1!AD35</f>
        <v>However, care would need to be taken on how to measure efficiency as this may not reflect the more important social impact where focus of a For Purpose organisation should be.  ie if more needs to be spent for better social outcome this may show unfavourable efficiency if calculating on financial ratios alone.</v>
      </c>
      <c r="M36">
        <f>CIPFA_IFR4NPO_CONSULTATIONPART1!AE35</f>
        <v>0</v>
      </c>
      <c r="N36" t="str">
        <f>CIPFA_IFR4NPO_CONSULTATIONPART1!AF35</f>
        <v>Disagree</v>
      </c>
      <c r="O36" t="str">
        <f>CIPFA_IFR4NPO_CONSULTATIONPART1!AG35</f>
        <v>N/A  - Only jurisdiction is Australia</v>
      </c>
      <c r="P36" t="str">
        <f>CIPFA_IFR4NPO_CONSULTATIONPART1!AH35</f>
        <v>Separate grant acquittal requirements within same jurisdiction adds to complexity and granularity of financial accuracy required.  what would be immaterial for the organisation becomes material for each grant.</v>
      </c>
      <c r="Q36" t="str">
        <f>CIPFA_IFR4NPO_CONSULTATIONPART1!AI35</f>
        <v>None other than revenue recognition criteria in line with AASB1058 and AASB15 where results are distorted due to timing of recognition of revenue vs expenses.</v>
      </c>
      <c r="R36" t="str">
        <f>CIPFA_IFR4NPO_CONSULTATIONPART1!AJ35</f>
        <v>Diversity and non-comparability between organisations.  Within same organisation different program outcomes and time taken to clearly identify impacts may be well beyond reporting period.</v>
      </c>
      <c r="S36" t="str">
        <f>CIPFA_IFR4NPO_CONSULTATIONPART1!AK35</f>
        <v>Agree</v>
      </c>
      <c r="T36">
        <f>CIPFA_IFR4NPO_CONSULTATIONPART1!AL35</f>
        <v>0</v>
      </c>
      <c r="U36" t="str">
        <f>CIPFA_IFR4NPO_CONSULTATIONPART1!AM35</f>
        <v>Agree</v>
      </c>
      <c r="V36">
        <f>CIPFA_IFR4NPO_CONSULTATIONPART1!AN35</f>
        <v>0</v>
      </c>
      <c r="W36" t="str">
        <f>CIPFA_IFR4NPO_CONSULTATIONPART1!AO35</f>
        <v>International Frameworks should be start point.  Learnings from national GAAP where For Purpose standards have been developed should be considered to incorporate learnings given not all met aspired objectives.  (eg AASB1058)</v>
      </c>
      <c r="X36" t="str">
        <f>CIPFA_IFR4NPO_CONSULTATIONPART1!AP35</f>
        <v>Agree</v>
      </c>
      <c r="Y36">
        <f>CIPFA_IFR4NPO_CONSULTATIONPART1!AQ35</f>
        <v>0</v>
      </c>
      <c r="Z36" t="str">
        <f>CIPFA_IFR4NPO_CONSULTATIONPART1!AR35</f>
        <v>IPSAS may be most relevant based on nature of organisations.  I would need to better understand differences between IPSAS and IFRS and IFRS for SMEs to assess.
Simplicity and relevance should be key criteria.</v>
      </c>
      <c r="AA36" t="str">
        <f>CIPFA_IFR4NPO_CONSULTATIONPART1!AS35</f>
        <v>Revenue recognition and distortion of results;
Obligation to report on some things that may not add value to the accounts within financial framework. May be better to report on things like volunteer contribution outside financial framework to not inappropriately distort accounts.</v>
      </c>
      <c r="AB36">
        <f>CIPFA_IFR4NPO_CONSULTATIONPART1!AT35</f>
        <v>0</v>
      </c>
    </row>
    <row r="37" spans="1:28">
      <c r="A37" s="32">
        <v>34</v>
      </c>
      <c r="B37" t="str">
        <f>CIPFA_IFR4NPO_CONSULTATIONPART1!V36</f>
        <v>Arup Kumar Pal</v>
      </c>
      <c r="C37" t="str">
        <f t="shared" si="0"/>
        <v>Arup Kumar Pal</v>
      </c>
      <c r="D37" t="s">
        <v>481</v>
      </c>
      <c r="E37" t="str">
        <f>CIPFA_IFR4NPO_CONSULTATIONPART1!W36</f>
        <v>Agree</v>
      </c>
      <c r="F37">
        <f>CIPFA_IFR4NPO_CONSULTATIONPART1!X36</f>
        <v>0</v>
      </c>
      <c r="G37">
        <f>CIPFA_IFR4NPO_CONSULTATIONPART1!Y36</f>
        <v>0</v>
      </c>
      <c r="H37" t="str">
        <f>CIPFA_IFR4NPO_CONSULTATIONPART1!Z36</f>
        <v>Agree</v>
      </c>
      <c r="I37">
        <f>CIPFA_IFR4NPO_CONSULTATIONPART1!AA36</f>
        <v>0</v>
      </c>
      <c r="J37">
        <f>CIPFA_IFR4NPO_CONSULTATIONPART1!AB36</f>
        <v>0</v>
      </c>
      <c r="K37" t="str">
        <f>CIPFA_IFR4NPO_CONSULTATIONPART1!AC36</f>
        <v>Agree</v>
      </c>
      <c r="L37">
        <f>CIPFA_IFR4NPO_CONSULTATIONPART1!AD36</f>
        <v>0</v>
      </c>
      <c r="M37">
        <f>CIPFA_IFR4NPO_CONSULTATIONPART1!AE36</f>
        <v>0</v>
      </c>
      <c r="N37" t="str">
        <f>CIPFA_IFR4NPO_CONSULTATIONPART1!AF36</f>
        <v>Agree</v>
      </c>
      <c r="O37">
        <f>CIPFA_IFR4NPO_CONSULTATIONPART1!AG36</f>
        <v>0</v>
      </c>
      <c r="P37">
        <f>CIPFA_IFR4NPO_CONSULTATIONPART1!AH36</f>
        <v>0</v>
      </c>
      <c r="Q37" t="str">
        <f>CIPFA_IFR4NPO_CONSULTATIONPART1!AI36</f>
        <v>I accrual-based is ok to consider for greater consistency but it could be challenging for NPOs to convince some of the Donors where they specifically want cash or modified cash bases. E.g. One Donor has approved a budget to an NPO to procure a vehicle for a specific project (4 Years life cycle) literally Donor wish to see it as an expenditure into the Project but according to the accrual concept, this could turn into an asset and should have been depreciated throughout 4 years.</v>
      </c>
      <c r="R37" t="str">
        <f>CIPFA_IFR4NPO_CONSULTATIONPART1!AJ36</f>
        <v>Non-financial information reporting is an essential part of a better understanding of the performace of the project. The comprehensive reconciliation mechanism should have been used by the NPO and the engagement of both Financial and Non-Financial/Programme staff should be involved, accountable and better coordinated to provide appropriate information of the exercise.</v>
      </c>
      <c r="S37" t="str">
        <f>CIPFA_IFR4NPO_CONSULTATIONPART1!AK36</f>
        <v>Agree</v>
      </c>
      <c r="T37">
        <f>CIPFA_IFR4NPO_CONSULTATIONPART1!AL36</f>
        <v>0</v>
      </c>
      <c r="U37" t="str">
        <f>CIPFA_IFR4NPO_CONSULTATIONPART1!AM36</f>
        <v>Agree</v>
      </c>
      <c r="V37">
        <f>CIPFA_IFR4NPO_CONSULTATIONPART1!AN36</f>
        <v>0</v>
      </c>
      <c r="W37">
        <f>CIPFA_IFR4NPO_CONSULTATIONPART1!AO36</f>
        <v>0</v>
      </c>
      <c r="X37" t="str">
        <f>CIPFA_IFR4NPO_CONSULTATIONPART1!AP36</f>
        <v>Agree</v>
      </c>
      <c r="Y37">
        <f>CIPFA_IFR4NPO_CONSULTATIONPART1!AQ36</f>
        <v>0</v>
      </c>
      <c r="Z37">
        <f>CIPFA_IFR4NPO_CONSULTATIONPART1!AR36</f>
        <v>0</v>
      </c>
      <c r="AA37" t="str">
        <f>CIPFA_IFR4NPO_CONSULTATIONPART1!AS36</f>
        <v>One of the main challenges I can see is to harmonize different GAAPs (US/Canada GAAP vs. UK GAAP), to make the IFRS acceptable to the main Donors like USAID, EC, GAC, etc.</v>
      </c>
      <c r="AB37">
        <f>CIPFA_IFR4NPO_CONSULTATIONPART1!AT36</f>
        <v>0</v>
      </c>
    </row>
    <row r="38" spans="1:28">
      <c r="A38" s="32">
        <v>35</v>
      </c>
      <c r="B38" t="str">
        <f>CIPFA_IFR4NPO_CONSULTATIONPART1!V37</f>
        <v>Collen Ngundu</v>
      </c>
      <c r="C38" t="str">
        <f t="shared" si="0"/>
        <v>Collen Ngundu</v>
      </c>
      <c r="D38" t="s">
        <v>460</v>
      </c>
      <c r="E38" t="str">
        <f>CIPFA_IFR4NPO_CONSULTATIONPART1!W37</f>
        <v>Agree</v>
      </c>
      <c r="F38">
        <f>CIPFA_IFR4NPO_CONSULTATIONPART1!X37</f>
        <v>0</v>
      </c>
      <c r="G38">
        <f>CIPFA_IFR4NPO_CONSULTATIONPART1!Y37</f>
        <v>0</v>
      </c>
      <c r="H38" t="str">
        <f>CIPFA_IFR4NPO_CONSULTATIONPART1!Z37</f>
        <v>Agree</v>
      </c>
      <c r="I38">
        <f>CIPFA_IFR4NPO_CONSULTATIONPART1!AA37</f>
        <v>0</v>
      </c>
      <c r="J38" t="str">
        <f>CIPFA_IFR4NPO_CONSULTATIONPART1!AB37</f>
        <v>I suggest that stakeholders includes (internal stakeholders)-employees of the NPO and Board of Directors. As in some cases these important stakeholders are excluded as a group which requires information for accountability and decision-making purposes.</v>
      </c>
      <c r="K38" t="str">
        <f>CIPFA_IFR4NPO_CONSULTATIONPART1!AC37</f>
        <v>Agree</v>
      </c>
      <c r="L38">
        <f>CIPFA_IFR4NPO_CONSULTATIONPART1!AD37</f>
        <v>0</v>
      </c>
      <c r="M38">
        <f>CIPFA_IFR4NPO_CONSULTATIONPART1!AE37</f>
        <v>0</v>
      </c>
      <c r="N38" t="str">
        <f>CIPFA_IFR4NPO_CONSULTATIONPART1!AF37</f>
        <v>Agree</v>
      </c>
      <c r="O38">
        <f>CIPFA_IFR4NPO_CONSULTATIONPART1!AG37</f>
        <v>0</v>
      </c>
      <c r="P38">
        <f>CIPFA_IFR4NPO_CONSULTATIONPART1!AH37</f>
        <v>0</v>
      </c>
      <c r="Q38" t="str">
        <f>CIPFA_IFR4NPO_CONSULTATIONPART1!AI37</f>
        <v>Since the cash-basis modified cash basis is not allowed under Generally Accepted Accounting Principles (GAAP) or International Financial Reporting Standards (IFRS). I agree that Accrual-based financial information would be appropriate. However; NPOs as part of the public sector should be given an option to use IPSAS- Cash basis- for financial reporting.</v>
      </c>
      <c r="R38" t="str">
        <f>CIPFA_IFR4NPO_CONSULTATIONPART1!AJ37</f>
        <v>I support non-financial information reporting for NPO's as this will increase and enforce transparency and accountability and non-financial performance is always intertwined to financial performance. As NPO’’s we have become comfortable with financial reporting and claim we transparent based on audited financial statements…
My suggestion would be that the indicators (KPIs), measurement and evaluations process/guidelines/standards for the non-financial reporting is made simple and relevant for NPO’s.
The challenges l see on non-financial information reporting can be summarised into the following categories:
•	Resources and capacity for small NPO’’s is normally limited, and this might mean challenges in getting the resources to prepare and issuing non-financial report. 
o	 Detailed audit, assurance and assessment of the non-financial data accuracy, review of reporting process and the information disclosed, and verification of data accuracy &amp; completeness will but pressure on the limited NPO resources.
•	Regulation for compliance: Who will regulate non-financial information reporting for NPO’s, will it be mandatory of a best practise which benefit the reputation and publicity of the NPO?</v>
      </c>
      <c r="S38" t="str">
        <f>CIPFA_IFR4NPO_CONSULTATIONPART1!AK37</f>
        <v>Agree</v>
      </c>
      <c r="T38">
        <f>CIPFA_IFR4NPO_CONSULTATIONPART1!AL37</f>
        <v>0</v>
      </c>
      <c r="U38" t="str">
        <f>CIPFA_IFR4NPO_CONSULTATIONPART1!AM37</f>
        <v>Agree</v>
      </c>
      <c r="V38">
        <f>CIPFA_IFR4NPO_CONSULTATIONPART1!AN37</f>
        <v>0</v>
      </c>
      <c r="W38">
        <f>CIPFA_IFR4NPO_CONSULTATIONPART1!AO37</f>
        <v>0</v>
      </c>
      <c r="X38" t="str">
        <f>CIPFA_IFR4NPO_CONSULTATIONPART1!AP37</f>
        <v>Agree</v>
      </c>
      <c r="Y38">
        <f>CIPFA_IFR4NPO_CONSULTATIONPART1!AQ37</f>
        <v>0</v>
      </c>
      <c r="Z38">
        <f>CIPFA_IFR4NPO_CONSULTATIONPART1!AR37</f>
        <v>0</v>
      </c>
      <c r="AA38">
        <f>CIPFA_IFR4NPO_CONSULTATIONPART1!AS37</f>
        <v>0</v>
      </c>
      <c r="AB38">
        <f>CIPFA_IFR4NPO_CONSULTATIONPART1!AT37</f>
        <v>0</v>
      </c>
    </row>
    <row r="39" spans="1:28">
      <c r="A39" s="32">
        <v>36</v>
      </c>
      <c r="B39" t="str">
        <f>CIPFA_IFR4NPO_CONSULTATIONPART1!V38</f>
        <v>Wilfred Ndonye Kimeu</v>
      </c>
      <c r="C39" t="str">
        <f t="shared" si="0"/>
        <v>Wilfred Ndonye Kimeu</v>
      </c>
      <c r="D39" t="s">
        <v>462</v>
      </c>
      <c r="E39" t="str">
        <f>CIPFA_IFR4NPO_CONSULTATIONPART1!W38</f>
        <v>Agree</v>
      </c>
      <c r="F39">
        <f>CIPFA_IFR4NPO_CONSULTATIONPART1!X38</f>
        <v>0</v>
      </c>
      <c r="G39">
        <f>CIPFA_IFR4NPO_CONSULTATIONPART1!Y38</f>
        <v>0</v>
      </c>
      <c r="H39" t="str">
        <f>CIPFA_IFR4NPO_CONSULTATIONPART1!Z38</f>
        <v>Agree</v>
      </c>
      <c r="I39">
        <f>CIPFA_IFR4NPO_CONSULTATIONPART1!AA38</f>
        <v>0</v>
      </c>
      <c r="J39">
        <f>CIPFA_IFR4NPO_CONSULTATIONPART1!AB38</f>
        <v>0</v>
      </c>
      <c r="K39" t="str">
        <f>CIPFA_IFR4NPO_CONSULTATIONPART1!AC38</f>
        <v>Agree</v>
      </c>
      <c r="L39">
        <f>CIPFA_IFR4NPO_CONSULTATIONPART1!AD38</f>
        <v>0</v>
      </c>
      <c r="M39">
        <f>CIPFA_IFR4NPO_CONSULTATIONPART1!AE38</f>
        <v>0</v>
      </c>
      <c r="N39" t="str">
        <f>CIPFA_IFR4NPO_CONSULTATIONPART1!AF38</f>
        <v>Agree</v>
      </c>
      <c r="O39">
        <f>CIPFA_IFR4NPO_CONSULTATIONPART1!AG38</f>
        <v>0</v>
      </c>
      <c r="P39">
        <f>CIPFA_IFR4NPO_CONSULTATIONPART1!AH38</f>
        <v>0</v>
      </c>
      <c r="Q39" t="str">
        <f>CIPFA_IFR4NPO_CONSULTATIONPART1!AI38</f>
        <v>The main challenge is complexity and donor engagement. Complexity comes about when most Ngo's employ staff who are coming from a commercial sector and are not ready to invest in training their staff in Ngo Accounting. To overcome this challenge, It is imperative that NGO's invest in the capacity of their staff so as to be able to understand and implement the changes necessary. The other issue in terms of complexity is the issue of organisational capacity in terms of systems already in place. It is known that the most NPOs will suffer from founders syndrome where he founder is not open to change and sees that best practice is bureaucratic as they just want to get things done and would rather they stick to cash basis. Without proper systems in place, then accrual basis will be difficult to implement. 
On the issue of donors, some of the donors are stringent when it comes to reporting . This means that the NPO must prepare 2 sets of accounts which can be cumbersome. If all major donors can be brought on board and accept the new standard by seeing the benefits that they will get, then that challenge would be adequately addressed.</v>
      </c>
      <c r="R39" t="str">
        <f>CIPFA_IFR4NPO_CONSULTATIONPART1!AJ38</f>
        <v>The essential aspects of NPO financial reporting guidance Include Quality transparency  and comparability.
The challenge here is the level of details need by the various donors. This will also depend on which thematic area the various NPOs are working in. If the donors in the various thematic areas can agree on the minimum level of detail to be included that adequately meets the needs of all the stakeholders then this challenge will be addressed.</v>
      </c>
      <c r="S39" t="str">
        <f>CIPFA_IFR4NPO_CONSULTATIONPART1!AK38</f>
        <v>Agree</v>
      </c>
      <c r="T39">
        <f>CIPFA_IFR4NPO_CONSULTATIONPART1!AL38</f>
        <v>0</v>
      </c>
      <c r="U39" t="str">
        <f>CIPFA_IFR4NPO_CONSULTATIONPART1!AM38</f>
        <v xml:space="preserve"> </v>
      </c>
      <c r="V39">
        <f>CIPFA_IFR4NPO_CONSULTATIONPART1!AN38</f>
        <v>0</v>
      </c>
      <c r="W39">
        <f>CIPFA_IFR4NPO_CONSULTATIONPART1!AO38</f>
        <v>0</v>
      </c>
      <c r="X39" t="str">
        <f>CIPFA_IFR4NPO_CONSULTATIONPART1!AP38</f>
        <v>Agree</v>
      </c>
      <c r="Y39">
        <f>CIPFA_IFR4NPO_CONSULTATIONPART1!AQ38</f>
        <v>0</v>
      </c>
      <c r="Z39">
        <f>CIPFA_IFR4NPO_CONSULTATIONPART1!AR38</f>
        <v>0</v>
      </c>
      <c r="AA39" t="str">
        <f>CIPFA_IFR4NPO_CONSULTATIONPART1!AS38</f>
        <v>The challenge is recognising  at what point does an organisation use the IPSAS and jurisdictional level standards in additional. There is a need to come up with the relevant threshold as to when to apply the the full IFRS  IPSAS &amp; Jurisdictional level standards. It will be also important lobby jurisdictions to adopt the new NPO standards as opposed to having jurisdictional level standards</v>
      </c>
      <c r="AB39">
        <f>CIPFA_IFR4NPO_CONSULTATIONPART1!AT38</f>
        <v>0</v>
      </c>
    </row>
    <row r="40" spans="1:28">
      <c r="A40" s="32">
        <v>37</v>
      </c>
      <c r="B40" t="str">
        <f>CIPFA_IFR4NPO_CONSULTATIONPART1!V39</f>
        <v>OUMOU WANE TOURE</v>
      </c>
      <c r="C40" t="s">
        <v>482</v>
      </c>
      <c r="D40" t="s">
        <v>483</v>
      </c>
      <c r="E40" t="str">
        <f>CIPFA_IFR4NPO_CONSULTATIONPART1!W39</f>
        <v>Agree</v>
      </c>
      <c r="F40">
        <f>CIPFA_IFR4NPO_CONSULTATIONPART1!X39</f>
        <v>0</v>
      </c>
      <c r="G40">
        <f>CIPFA_IFR4NPO_CONSULTATIONPART1!Y39</f>
        <v>0</v>
      </c>
      <c r="H40" t="str">
        <f>CIPFA_IFR4NPO_CONSULTATIONPART1!Z39</f>
        <v>Agree</v>
      </c>
      <c r="I40">
        <f>CIPFA_IFR4NPO_CONSULTATIONPART1!AA39</f>
        <v>0</v>
      </c>
      <c r="J40">
        <f>CIPFA_IFR4NPO_CONSULTATIONPART1!AB39</f>
        <v>0</v>
      </c>
      <c r="K40" t="str">
        <f>CIPFA_IFR4NPO_CONSULTATIONPART1!AC39</f>
        <v>Agree</v>
      </c>
      <c r="L40">
        <f>CIPFA_IFR4NPO_CONSULTATIONPART1!AD39</f>
        <v>0</v>
      </c>
      <c r="M40">
        <f>CIPFA_IFR4NPO_CONSULTATIONPART1!AE39</f>
        <v>0</v>
      </c>
      <c r="N40" t="str">
        <f>CIPFA_IFR4NPO_CONSULTATIONPART1!AF39</f>
        <v>Agree</v>
      </c>
      <c r="O40">
        <f>CIPFA_IFR4NPO_CONSULTATIONPART1!AG39</f>
        <v>0</v>
      </c>
      <c r="P40">
        <f>CIPFA_IFR4NPO_CONSULTATIONPART1!AH39</f>
        <v>0</v>
      </c>
      <c r="Q40" t="str">
        <f>CIPFA_IFR4NPO_CONSULTATIONPART1!AI39</f>
        <v>Big challenge is training in correct accrual accounting entries and related procedures, for NPOs</v>
      </c>
      <c r="R40" t="str">
        <f>CIPFA_IFR4NPO_CONSULTATIONPART1!AJ39</f>
        <v>Non financial information is useful for NPO full accountabilty such as to compare costs with physical achievements :like number of bénéficiaires, nature and amount of goods supplied, etc. 
Challenge is to link it to purpose / objectives of funding</v>
      </c>
      <c r="S40" t="str">
        <f>CIPFA_IFR4NPO_CONSULTATIONPART1!AK39</f>
        <v>Agree</v>
      </c>
      <c r="T40">
        <f>CIPFA_IFR4NPO_CONSULTATIONPART1!AL39</f>
        <v>0</v>
      </c>
      <c r="U40" t="str">
        <f>CIPFA_IFR4NPO_CONSULTATIONPART1!AM39</f>
        <v>Agree</v>
      </c>
      <c r="V40">
        <f>CIPFA_IFR4NPO_CONSULTATIONPART1!AN39</f>
        <v>0</v>
      </c>
      <c r="W40">
        <f>CIPFA_IFR4NPO_CONSULTATIONPART1!AO39</f>
        <v>0</v>
      </c>
      <c r="X40" t="str">
        <f>CIPFA_IFR4NPO_CONSULTATIONPART1!AP39</f>
        <v>Agree</v>
      </c>
      <c r="Y40">
        <f>CIPFA_IFR4NPO_CONSULTATIONPART1!AQ39</f>
        <v>0</v>
      </c>
      <c r="Z40">
        <f>CIPFA_IFR4NPO_CONSULTATIONPART1!AR39</f>
        <v>0</v>
      </c>
      <c r="AA40">
        <f>CIPFA_IFR4NPO_CONSULTATIONPART1!AS39</f>
        <v>0</v>
      </c>
      <c r="AB40">
        <f>CIPFA_IFR4NPO_CONSULTATIONPART1!AT39</f>
        <v>0</v>
      </c>
    </row>
    <row r="41" spans="1:28">
      <c r="A41" s="32">
        <v>38</v>
      </c>
      <c r="B41" t="str">
        <f>CIPFA_IFR4NPO_CONSULTATIONPART1!V40</f>
        <v>Getnet Haile</v>
      </c>
      <c r="C41" t="str">
        <f t="shared" si="0"/>
        <v>Getnet Haile</v>
      </c>
      <c r="D41" t="s">
        <v>470</v>
      </c>
      <c r="E41" t="str">
        <f>CIPFA_IFR4NPO_CONSULTATIONPART1!W40</f>
        <v>Agree</v>
      </c>
      <c r="F41">
        <f>CIPFA_IFR4NPO_CONSULTATIONPART1!X40</f>
        <v>0</v>
      </c>
      <c r="G41" t="str">
        <f>CIPFA_IFR4NPO_CONSULTATIONPART1!Y40</f>
        <v>Mobilize the community for a participatory social services (for some of the NPOs)</v>
      </c>
      <c r="H41" t="str">
        <f>CIPFA_IFR4NPO_CONSULTATIONPART1!Z40</f>
        <v>Agree</v>
      </c>
      <c r="I41">
        <f>CIPFA_IFR4NPO_CONSULTATIONPART1!AA40</f>
        <v>0</v>
      </c>
      <c r="J41">
        <f>CIPFA_IFR4NPO_CONSULTATIONPART1!AB40</f>
        <v>0</v>
      </c>
      <c r="K41" t="str">
        <f>CIPFA_IFR4NPO_CONSULTATIONPART1!AC40</f>
        <v>Agree</v>
      </c>
      <c r="L41">
        <f>CIPFA_IFR4NPO_CONSULTATIONPART1!AD40</f>
        <v>0</v>
      </c>
      <c r="M41" t="str">
        <f>CIPFA_IFR4NPO_CONSULTATIONPART1!AE40</f>
        <v>transparency in the course of utilisation of resources</v>
      </c>
      <c r="N41" t="str">
        <f>CIPFA_IFR4NPO_CONSULTATIONPART1!AF40</f>
        <v>Agree</v>
      </c>
      <c r="O41">
        <f>CIPFA_IFR4NPO_CONSULTATIONPART1!AG40</f>
        <v>0</v>
      </c>
      <c r="P41" t="str">
        <f>CIPFA_IFR4NPO_CONSULTATIONPART1!AH40</f>
        <v>The regulatory body (in our case the Agency for Civil Society Organization) also demands additional report requirement, which is often a burden too the NPOs.</v>
      </c>
      <c r="Q41" t="str">
        <f>CIPFA_IFR4NPO_CONSULTATIONPART1!AI40</f>
        <v>The challenges often comes from the donors which would like to receive a cash basis report, especially for capital expenditures. Budgets are often prepared and agreed with donor on a cash basis approach where it will be difficult to track actual expenditures for capital items, if the depreciation expense part is only recorded.
In some cases, donor would like to see commitments based on contracts (which are yet to be expensed) to be included in the report. This is not consistent with accrual basis of accounting.
There are some donors which requires the report to include expenses incurred but not paid- which is consistent with the accrual basis of accounting.
There are certain challenges also in connection with the recognition and reporting of denotation in kinds for materials and capital items. Some donors are fine with the inclusion and others not. Some donor requires reporting of the value of community participation in the financial report, which is often difficult to get a reliable measurement basis</v>
      </c>
      <c r="R41" t="str">
        <f>CIPFA_IFR4NPO_CONSULTATIONPART1!AJ40</f>
        <v>Challenges:
Reconciliation of non-financial reports (activities) against the financial one - some activities may be reported as a non-financial performance (accomplishment) but may not qualify for recognition and measurement in the financial statement.
Determination of the scope of the non-financial information disclosure will be a challenge as there are enormous number of stakeholders with different areas of interest.</v>
      </c>
      <c r="S41" t="str">
        <f>CIPFA_IFR4NPO_CONSULTATIONPART1!AK40</f>
        <v>Agree</v>
      </c>
      <c r="T41">
        <f>CIPFA_IFR4NPO_CONSULTATIONPART1!AL40</f>
        <v>0</v>
      </c>
      <c r="U41" t="str">
        <f>CIPFA_IFR4NPO_CONSULTATIONPART1!AM40</f>
        <v>Agree</v>
      </c>
      <c r="V41">
        <f>CIPFA_IFR4NPO_CONSULTATIONPART1!AN40</f>
        <v>0</v>
      </c>
      <c r="W41" t="str">
        <f>CIPFA_IFR4NPO_CONSULTATIONPART1!AO40</f>
        <v>Cost of report preparation. Most of the NPOs in the developing countries are very small and heavily dependent on donor funding and operate in a very restricted admin cost (due to pressure from donors and regulatory bodies). The cost of preparation of General Purpose financial statement will be expensive for small NPOs. It could be very helpful to consider a sort of a lighter version framework (like IPSAS for small NPOs). Adoption and application of IPSAS required a qualified finance staff, measurements of financial and and non-financial assets requires skills and manpower etc...</v>
      </c>
      <c r="X41" t="str">
        <f>CIPFA_IFR4NPO_CONSULTATIONPART1!AP40</f>
        <v>Agree</v>
      </c>
      <c r="Y41">
        <f>CIPFA_IFR4NPO_CONSULTATIONPART1!AQ40</f>
        <v>0</v>
      </c>
      <c r="Z41" t="str">
        <f>CIPFA_IFR4NPO_CONSULTATIONPART1!AR40</f>
        <v>One size framework may not work for all NPOs. The flexibility within each framework need to be considered (like the multiple transition options, thresholds in the application of a given standards, ..</v>
      </c>
      <c r="AA41" t="str">
        <f>CIPFA_IFR4NPO_CONSULTATIONPART1!AS40</f>
        <v>The main challenge is addressing of non-profit aspects of the NPO (Revenue from non-exchange transactions, budget variance reports, donation in kinds..., non-financial information...)</v>
      </c>
      <c r="AB41" t="str">
        <f>CIPFA_IFR4NPO_CONSULTATIONPART1!AT40</f>
        <v>I suggest for having an IPSAS version for NPOs as we have the IFRS for SMEs. IPSAS is basically designed for Public (Government) which has huge and complex resources. Other than other big International NPOs, most of the NPOs in our context falls with a similar threshold for SMEs. It will be a challenge for an implementer selecting the appropriate standard from IFRS or IPSAS when it is not available at IFRS for SMEs.</v>
      </c>
    </row>
    <row r="42" spans="1:28">
      <c r="A42" s="32">
        <v>39</v>
      </c>
      <c r="B42" t="str">
        <f>CIPFA_IFR4NPO_CONSULTATIONPART1!V41</f>
        <v>Fernando Catacora</v>
      </c>
      <c r="C42" t="str">
        <f t="shared" si="0"/>
        <v>Fernando Catacora</v>
      </c>
      <c r="D42" t="s">
        <v>484</v>
      </c>
      <c r="E42" t="str">
        <f>CIPFA_IFR4NPO_CONSULTATIONPART1!W41</f>
        <v>Agree</v>
      </c>
      <c r="F42" t="str">
        <f>CIPFA_IFR4NPO_CONSULTATIONPART1!X41</f>
        <v>I would add "deliver services or goods" for public benefit
I would add the concept of inflows and outflows instead of the typical terminology for the For-profit type of entities. We think it is critical to create a specific dictionary of specific terms for NPOs</v>
      </c>
      <c r="G42">
        <f>CIPFA_IFR4NPO_CONSULTATIONPART1!Y41</f>
        <v>0</v>
      </c>
      <c r="H42" t="str">
        <f>CIPFA_IFR4NPO_CONSULTATIONPART1!Z41</f>
        <v>Agree</v>
      </c>
      <c r="I42">
        <f>CIPFA_IFR4NPO_CONSULTATIONPART1!AA41</f>
        <v>0</v>
      </c>
      <c r="J42" t="str">
        <f>CIPFA_IFR4NPO_CONSULTATIONPART1!AB41</f>
        <v>This needs heavy research in order to categorize all the different stakeholders involved as they relate to the NPO world. Field research into private and public databases would need to dig into the different relationships that can be depicted from the data.</v>
      </c>
      <c r="K42" t="str">
        <f>CIPFA_IFR4NPO_CONSULTATIONPART1!AC41</f>
        <v>Agree</v>
      </c>
      <c r="L42">
        <f>CIPFA_IFR4NPO_CONSULTATIONPART1!AD41</f>
        <v>0</v>
      </c>
      <c r="M42">
        <f>CIPFA_IFR4NPO_CONSULTATIONPART1!AE41</f>
        <v>0</v>
      </c>
      <c r="N42" t="str">
        <f>CIPFA_IFR4NPO_CONSULTATIONPART1!AF41</f>
        <v>Agree</v>
      </c>
      <c r="O42">
        <f>CIPFA_IFR4NPO_CONSULTATIONPART1!AG41</f>
        <v>0</v>
      </c>
      <c r="P42" t="str">
        <f>CIPFA_IFR4NPO_CONSULTATIONPART1!AH41</f>
        <v>As mentioned in previous responses, field research would be needed in order to provide what current needs and practices are in place for NPOs. All these foundations should be embodied in a "Conceptual Framework for NPOs"</v>
      </c>
      <c r="Q42" t="str">
        <f>CIPFA_IFR4NPO_CONSULTATIONPART1!AI41</f>
        <v>Performance is a terminology related to the For Profit world. In our opinion a better term that can replace performance could be "execution" or "mission accomplishment" or other similar term without the association of For Profit orientation.
The main challenge is to draft a guidance or a set of standards that are tailored for NPOs, it cannot be a mirror of what the current IFRSs are either full of IFRSs for SMEs.</v>
      </c>
      <c r="R42" t="str">
        <f>CIPFA_IFR4NPO_CONSULTATIONPART1!AJ41</f>
        <v>We confirm again a "Conceptual Framework for NPOs " is urgent to be developed as a starting point.</v>
      </c>
      <c r="S42" t="str">
        <f>CIPFA_IFR4NPO_CONSULTATIONPART1!AK41</f>
        <v>Disagree</v>
      </c>
      <c r="T42" t="str">
        <f>CIPFA_IFR4NPO_CONSULTATIONPART1!AL41</f>
        <v>IFRS Framework is fine as a starting point but its structure and theoretical foundations cannot be used to build the foundations for the NPO group of entities.</v>
      </c>
      <c r="U42" t="str">
        <f>CIPFA_IFR4NPO_CONSULTATIONPART1!AM41</f>
        <v>Disagree</v>
      </c>
      <c r="V42" t="str">
        <f>CIPFA_IFR4NPO_CONSULTATIONPART1!AN41</f>
        <v>Just to confirm a Conceptual Framework for NPOs cannot use current frameworks developed basically for the For-Profit world.</v>
      </c>
      <c r="W42" t="str">
        <f>CIPFA_IFR4NPO_CONSULTATIONPART1!AO41</f>
        <v>An individualized and custom tailored framework for NPOs can be developed so any future international accounting standard developed for NPOs will be a solid development based on the Conceptual Framework for NPO.</v>
      </c>
      <c r="X42" t="str">
        <f>CIPFA_IFR4NPO_CONSULTATIONPART1!AP41</f>
        <v>Agree</v>
      </c>
      <c r="Y42" t="str">
        <f>CIPFA_IFR4NPO_CONSULTATIONPART1!AQ41</f>
        <v>I agree in the sense of "display their own different potential benefits and issues as a basis for the Guidance.</v>
      </c>
      <c r="Z42" t="str">
        <f>CIPFA_IFR4NPO_CONSULTATIONPART1!AR41</f>
        <v>Refer to previous responses</v>
      </c>
      <c r="AA42" t="str">
        <f>CIPFA_IFR4NPO_CONSULTATIONPART1!AS41</f>
        <v>Main challenge is that all wording in the IFRSs were developed for the For Profit world. IASB, and former IASC did not consider NPOs to develop this accounting standards. The concepts of capital and capital maintenance for example are two critical elements that cannot be critical for NPO entities, the definition of assets that include the element of "future economic benefits" is not applicable in many situations for NPO entities and these are just two examples that should set a different direction for the guidance.</v>
      </c>
      <c r="AB42" t="str">
        <f>CIPFA_IFR4NPO_CONSULTATIONPART1!AT41</f>
        <v>Refer to the below proposal of a 'Conceptual Framework for Non-Profit Organizations"
Conceptual Framework for Financial Reporting of Non-Profit entities
Contents
INTRODUCTION
CHAPTER 1 – FOUNDATIONS OF THE NON-PROFIT ENTITIES
Introduction
Mission and nature of non-profit entities
Measurement of mission for non-profit entities
Resources, sources and uses
CHAPTER 2 – OBJECTIVES OF NON-PROFIT FINANCIAL REPORTING
Introduction
Main goals on financial reporting for non-profit entities
Users and characteristics of financial reporting for non-profit entities
Limitations and requirements of financial reporting
Cost and transparency for useful reporting of financial information
CHAPTER 3 – CHARACTERISTICS OF REQUIRED FINANCIAL INFORMATION
Introduction
Qualitative characteristics of useful and reliable financial information
Regulatory, legal and compliance requirements on financial information
Association of entity’s mission and financial information
CHAPTER 4 – FINANCIAL REPORTING STATEMENTS
Introduction
The role of financial statements and resources utilization reporting
Going concern relevance for non-profit entities
For profit activities under the reporting entity
CHAPTER 5 – ELEMENTS OF FINANCIAL INFORMATION
Introduction
Definition of resources used by the entity
Definition of obligation to transfer resources
Definition of resources inflows related to mission operations
Definition of resources outflows related to mission operations
CHAPTER 6 – RECOGNITION, MEASUREMENT AND DISCLOSURE
Introduction
Recognition process and criteria
Derecognition
Measurement parameters and rationale to evaluate different bases
Transparency and disclosure relationship
Classification, aggregation, and categorization of line items
APPENDICES
Glossary</v>
      </c>
    </row>
    <row r="43" spans="1:28">
      <c r="A43" s="32">
        <v>40</v>
      </c>
      <c r="B43" t="str">
        <f>CIPFA_IFR4NPO_CONSULTATIONPART1!V42</f>
        <v>Bezuayehu Mengesha</v>
      </c>
      <c r="C43" t="str">
        <f t="shared" si="0"/>
        <v>Bezuayehu Mengesha</v>
      </c>
      <c r="D43" t="s">
        <v>470</v>
      </c>
      <c r="E43" t="str">
        <f>CIPFA_IFR4NPO_CONSULTATIONPART1!W42</f>
        <v>Agree</v>
      </c>
      <c r="F43">
        <f>CIPFA_IFR4NPO_CONSULTATIONPART1!X42</f>
        <v>0</v>
      </c>
      <c r="G43">
        <f>CIPFA_IFR4NPO_CONSULTATIONPART1!Y42</f>
        <v>0</v>
      </c>
      <c r="H43" t="str">
        <f>CIPFA_IFR4NPO_CONSULTATIONPART1!Z42</f>
        <v>Agree</v>
      </c>
      <c r="I43">
        <f>CIPFA_IFR4NPO_CONSULTATIONPART1!AA42</f>
        <v>0</v>
      </c>
      <c r="J43">
        <f>CIPFA_IFR4NPO_CONSULTATIONPART1!AB42</f>
        <v>0</v>
      </c>
      <c r="K43" t="str">
        <f>CIPFA_IFR4NPO_CONSULTATIONPART1!AC42</f>
        <v>Agree</v>
      </c>
      <c r="L43">
        <f>CIPFA_IFR4NPO_CONSULTATIONPART1!AD42</f>
        <v>0</v>
      </c>
      <c r="M43">
        <f>CIPFA_IFR4NPO_CONSULTATIONPART1!AE42</f>
        <v>0</v>
      </c>
      <c r="N43" t="str">
        <f>CIPFA_IFR4NPO_CONSULTATIONPART1!AF42</f>
        <v>Agree</v>
      </c>
      <c r="O43">
        <f>CIPFA_IFR4NPO_CONSULTATIONPART1!AG42</f>
        <v>0</v>
      </c>
      <c r="P43">
        <f>CIPFA_IFR4NPO_CONSULTATIONPART1!AH42</f>
        <v>0</v>
      </c>
      <c r="Q43">
        <f>CIPFA_IFR4NPO_CONSULTATIONPART1!AI42</f>
        <v>0</v>
      </c>
      <c r="R43">
        <f>CIPFA_IFR4NPO_CONSULTATIONPART1!AJ42</f>
        <v>0</v>
      </c>
      <c r="S43" t="str">
        <f>CIPFA_IFR4NPO_CONSULTATIONPART1!AK42</f>
        <v>Agree</v>
      </c>
      <c r="T43">
        <f>CIPFA_IFR4NPO_CONSULTATIONPART1!AL42</f>
        <v>0</v>
      </c>
      <c r="U43" t="str">
        <f>CIPFA_IFR4NPO_CONSULTATIONPART1!AM42</f>
        <v>Agree</v>
      </c>
      <c r="V43">
        <f>CIPFA_IFR4NPO_CONSULTATIONPART1!AN42</f>
        <v>0</v>
      </c>
      <c r="W43">
        <f>CIPFA_IFR4NPO_CONSULTATIONPART1!AO42</f>
        <v>0</v>
      </c>
      <c r="X43" t="str">
        <f>CIPFA_IFR4NPO_CONSULTATIONPART1!AP42</f>
        <v>Agree</v>
      </c>
      <c r="Y43">
        <f>CIPFA_IFR4NPO_CONSULTATIONPART1!AQ42</f>
        <v>0</v>
      </c>
      <c r="Z43">
        <f>CIPFA_IFR4NPO_CONSULTATIONPART1!AR42</f>
        <v>0</v>
      </c>
      <c r="AA43">
        <f>CIPFA_IFR4NPO_CONSULTATIONPART1!AS42</f>
        <v>0</v>
      </c>
      <c r="AB43">
        <f>CIPFA_IFR4NPO_CONSULTATIONPART1!AT42</f>
        <v>0</v>
      </c>
    </row>
    <row r="44" spans="1:28">
      <c r="A44" s="32">
        <v>41</v>
      </c>
      <c r="B44" t="str">
        <f>CIPFA_IFR4NPO_CONSULTATIONPART1!V43</f>
        <v>CPA. Ronald Kaweesi</v>
      </c>
      <c r="C44" t="s">
        <v>485</v>
      </c>
      <c r="D44" t="s">
        <v>463</v>
      </c>
      <c r="E44" t="str">
        <f>CIPFA_IFR4NPO_CONSULTATIONPART1!W43</f>
        <v>Agree</v>
      </c>
      <c r="F44">
        <f>CIPFA_IFR4NPO_CONSULTATIONPART1!X43</f>
        <v>0</v>
      </c>
      <c r="G44">
        <f>CIPFA_IFR4NPO_CONSULTATIONPART1!Y43</f>
        <v>0</v>
      </c>
      <c r="H44" t="str">
        <f>CIPFA_IFR4NPO_CONSULTATIONPART1!Z43</f>
        <v>Agree</v>
      </c>
      <c r="I44">
        <f>CIPFA_IFR4NPO_CONSULTATIONPART1!AA43</f>
        <v>0</v>
      </c>
      <c r="J44">
        <f>CIPFA_IFR4NPO_CONSULTATIONPART1!AB43</f>
        <v>0</v>
      </c>
      <c r="K44" t="str">
        <f>CIPFA_IFR4NPO_CONSULTATIONPART1!AC43</f>
        <v>Agree</v>
      </c>
      <c r="L44">
        <f>CIPFA_IFR4NPO_CONSULTATIONPART1!AD43</f>
        <v>0</v>
      </c>
      <c r="M44">
        <f>CIPFA_IFR4NPO_CONSULTATIONPART1!AE43</f>
        <v>0</v>
      </c>
      <c r="N44" t="str">
        <f>CIPFA_IFR4NPO_CONSULTATIONPART1!AF43</f>
        <v>Agree</v>
      </c>
      <c r="O44">
        <f>CIPFA_IFR4NPO_CONSULTATIONPART1!AG43</f>
        <v>0</v>
      </c>
      <c r="P44">
        <f>CIPFA_IFR4NPO_CONSULTATIONPART1!AH43</f>
        <v>0</v>
      </c>
      <c r="Q44" t="str">
        <f>CIPFA_IFR4NPO_CONSULTATIONPART1!AI43</f>
        <v>Accrual based reporting is the only best option in my opinion</v>
      </c>
      <c r="R44">
        <f>CIPFA_IFR4NPO_CONSULTATIONPART1!AJ43</f>
        <v>0</v>
      </c>
      <c r="S44" t="str">
        <f>CIPFA_IFR4NPO_CONSULTATIONPART1!AK43</f>
        <v>Agree</v>
      </c>
      <c r="T44">
        <f>CIPFA_IFR4NPO_CONSULTATIONPART1!AL43</f>
        <v>0</v>
      </c>
      <c r="U44" t="str">
        <f>CIPFA_IFR4NPO_CONSULTATIONPART1!AM43</f>
        <v>Agree</v>
      </c>
      <c r="V44">
        <f>CIPFA_IFR4NPO_CONSULTATIONPART1!AN43</f>
        <v>0</v>
      </c>
      <c r="W44">
        <f>CIPFA_IFR4NPO_CONSULTATIONPART1!AO43</f>
        <v>0</v>
      </c>
      <c r="X44" t="str">
        <f>CIPFA_IFR4NPO_CONSULTATIONPART1!AP43</f>
        <v>Agree</v>
      </c>
      <c r="Y44">
        <f>CIPFA_IFR4NPO_CONSULTATIONPART1!AQ43</f>
        <v>0</v>
      </c>
      <c r="Z44">
        <f>CIPFA_IFR4NPO_CONSULTATIONPART1!AR43</f>
        <v>0</v>
      </c>
      <c r="AA44" t="str">
        <f>CIPFA_IFR4NPO_CONSULTATIONPART1!AS43</f>
        <v>IFRS for SMEs was tailored for private in nature entities and yet NPO’s interest have elements of public interest because of a wide stakeholder interest we are looking at in this regard, so using full IFRS would be recommended in my opinion.</v>
      </c>
      <c r="AB44" t="str">
        <f>CIPFA_IFR4NPO_CONSULTATIONPART1!AT43</f>
        <v>None</v>
      </c>
    </row>
    <row r="45" spans="1:28">
      <c r="A45" s="32">
        <v>42</v>
      </c>
      <c r="B45" t="str">
        <f>CIPFA_IFR4NPO_CONSULTATIONPART1!V44</f>
        <v>Pascal Ndahayo</v>
      </c>
      <c r="C45" t="str">
        <f t="shared" si="0"/>
        <v>Pascal Ndahayo</v>
      </c>
      <c r="D45" t="s">
        <v>469</v>
      </c>
      <c r="E45" t="str">
        <f>CIPFA_IFR4NPO_CONSULTATIONPART1!W44</f>
        <v>Agree</v>
      </c>
      <c r="F45">
        <f>CIPFA_IFR4NPO_CONSULTATIONPART1!X44</f>
        <v>0</v>
      </c>
      <c r="G45">
        <f>CIPFA_IFR4NPO_CONSULTATIONPART1!Y44</f>
        <v>0</v>
      </c>
      <c r="H45" t="str">
        <f>CIPFA_IFR4NPO_CONSULTATIONPART1!Z44</f>
        <v>Agree</v>
      </c>
      <c r="I45">
        <f>CIPFA_IFR4NPO_CONSULTATIONPART1!AA44</f>
        <v>0</v>
      </c>
      <c r="J45">
        <f>CIPFA_IFR4NPO_CONSULTATIONPART1!AB44</f>
        <v>0</v>
      </c>
      <c r="K45" t="str">
        <f>CIPFA_IFR4NPO_CONSULTATIONPART1!AC44</f>
        <v>Agree</v>
      </c>
      <c r="L45">
        <f>CIPFA_IFR4NPO_CONSULTATIONPART1!AD44</f>
        <v>0</v>
      </c>
      <c r="M45">
        <f>CIPFA_IFR4NPO_CONSULTATIONPART1!AE44</f>
        <v>0</v>
      </c>
      <c r="N45" t="str">
        <f>CIPFA_IFR4NPO_CONSULTATIONPART1!AF44</f>
        <v>Agree</v>
      </c>
      <c r="O45">
        <f>CIPFA_IFR4NPO_CONSULTATIONPART1!AG44</f>
        <v>0</v>
      </c>
      <c r="P45">
        <f>CIPFA_IFR4NPO_CONSULTATIONPART1!AH44</f>
        <v>0</v>
      </c>
      <c r="Q45" t="str">
        <f>CIPFA_IFR4NPO_CONSULTATIONPART1!AI44</f>
        <v>None</v>
      </c>
      <c r="R45" t="str">
        <f>CIPFA_IFR4NPO_CONSULTATIONPART1!AJ44</f>
        <v>The main challenge relate to what extent non financial information will be required</v>
      </c>
      <c r="S45" t="str">
        <f>CIPFA_IFR4NPO_CONSULTATIONPART1!AK44</f>
        <v>Agree</v>
      </c>
      <c r="T45">
        <f>CIPFA_IFR4NPO_CONSULTATIONPART1!AL44</f>
        <v>0</v>
      </c>
      <c r="U45" t="str">
        <f>CIPFA_IFR4NPO_CONSULTATIONPART1!AM44</f>
        <v>Agree</v>
      </c>
      <c r="V45">
        <f>CIPFA_IFR4NPO_CONSULTATIONPART1!AN44</f>
        <v>0</v>
      </c>
      <c r="W45">
        <f>CIPFA_IFR4NPO_CONSULTATIONPART1!AO44</f>
        <v>0</v>
      </c>
      <c r="X45" t="str">
        <f>CIPFA_IFR4NPO_CONSULTATIONPART1!AP44</f>
        <v xml:space="preserve"> </v>
      </c>
      <c r="Y45">
        <f>CIPFA_IFR4NPO_CONSULTATIONPART1!AQ44</f>
        <v>0</v>
      </c>
      <c r="Z45">
        <f>CIPFA_IFR4NPO_CONSULTATIONPART1!AR44</f>
        <v>0</v>
      </c>
      <c r="AA45">
        <f>CIPFA_IFR4NPO_CONSULTATIONPART1!AS44</f>
        <v>0</v>
      </c>
      <c r="AB45">
        <f>CIPFA_IFR4NPO_CONSULTATIONPART1!AT44</f>
        <v>0</v>
      </c>
    </row>
    <row r="46" spans="1:28">
      <c r="A46" s="32">
        <v>43</v>
      </c>
      <c r="B46" t="str">
        <f>CIPFA_IFR4NPO_CONSULTATIONPART1!V45</f>
        <v>Musabe James Magson</v>
      </c>
      <c r="C46" t="str">
        <f t="shared" si="0"/>
        <v>Musabe James Magson</v>
      </c>
      <c r="D46" t="s">
        <v>463</v>
      </c>
      <c r="E46" t="str">
        <f>CIPFA_IFR4NPO_CONSULTATIONPART1!W45</f>
        <v>Agree</v>
      </c>
      <c r="F46">
        <f>CIPFA_IFR4NPO_CONSULTATIONPART1!X45</f>
        <v>0</v>
      </c>
      <c r="G46">
        <f>CIPFA_IFR4NPO_CONSULTATIONPART1!Y45</f>
        <v>0</v>
      </c>
      <c r="H46" t="str">
        <f>CIPFA_IFR4NPO_CONSULTATIONPART1!Z45</f>
        <v>Agree</v>
      </c>
      <c r="I46">
        <f>CIPFA_IFR4NPO_CONSULTATIONPART1!AA45</f>
        <v>0</v>
      </c>
      <c r="J46">
        <f>CIPFA_IFR4NPO_CONSULTATIONPART1!AB45</f>
        <v>0</v>
      </c>
      <c r="K46" t="str">
        <f>CIPFA_IFR4NPO_CONSULTATIONPART1!AC45</f>
        <v>Agree</v>
      </c>
      <c r="L46">
        <f>CIPFA_IFR4NPO_CONSULTATIONPART1!AD45</f>
        <v>0</v>
      </c>
      <c r="M46">
        <f>CIPFA_IFR4NPO_CONSULTATIONPART1!AE45</f>
        <v>0</v>
      </c>
      <c r="N46" t="str">
        <f>CIPFA_IFR4NPO_CONSULTATIONPART1!AF45</f>
        <v>Agree</v>
      </c>
      <c r="O46">
        <f>CIPFA_IFR4NPO_CONSULTATIONPART1!AG45</f>
        <v>0</v>
      </c>
      <c r="P46">
        <f>CIPFA_IFR4NPO_CONSULTATIONPART1!AH45</f>
        <v>0</v>
      </c>
      <c r="Q46" t="str">
        <f>CIPFA_IFR4NPO_CONSULTATIONPART1!AI45</f>
        <v>No challenge with accrual-based Guidance. In fact it provides a complete picture of the NPO financial position.</v>
      </c>
      <c r="R46" t="str">
        <f>CIPFA_IFR4NPO_CONSULTATIONPART1!AJ45</f>
        <v>None. Provided non-financial information is not so broad or massive to result in voluminous general purpose financial statements ( like those under IPSAS) thus discouraging potential users.
While it’s good idea to have the non-financial data, the challenge is that non-financial information reporting may:
&gt;overshadow the financial aspects and yet the Guidance is for financial aspects.
&gt;increase work for auditors that will translate in increase audit costs to the NPO</v>
      </c>
      <c r="S46" t="str">
        <f>CIPFA_IFR4NPO_CONSULTATIONPART1!AK45</f>
        <v>Agree</v>
      </c>
      <c r="T46" t="str">
        <f>CIPFA_IFR4NPO_CONSULTATIONPART1!AL45</f>
        <v>I agree. However, efforts should be done to eliminate the disadvantages of the IFRS for SMEs, IPSAS  and the IFRSs to enable a more cleaner, leaner but comprehensive IFRS4NPO</v>
      </c>
      <c r="U46" t="str">
        <f>CIPFA_IFR4NPO_CONSULTATIONPART1!AM45</f>
        <v>Agree</v>
      </c>
      <c r="V46">
        <f>CIPFA_IFR4NPO_CONSULTATIONPART1!AN45</f>
        <v>0</v>
      </c>
      <c r="W46">
        <f>CIPFA_IFR4NPO_CONSULTATIONPART1!AO45</f>
        <v>0</v>
      </c>
      <c r="X46" t="str">
        <f>CIPFA_IFR4NPO_CONSULTATIONPART1!AP45</f>
        <v>Agree</v>
      </c>
      <c r="Y46">
        <f>CIPFA_IFR4NPO_CONSULTATIONPART1!AQ45</f>
        <v>0</v>
      </c>
      <c r="Z46">
        <f>CIPFA_IFR4NPO_CONSULTATIONPART1!AR45</f>
        <v>0</v>
      </c>
      <c r="AA46" t="str">
        <f>CIPFA_IFR4NPO_CONSULTATIONPART1!AS45</f>
        <v>No main challenge. IFRS for SME is the best starting point and then bring in condensed pertinent guidance from IPSAS</v>
      </c>
      <c r="AB46">
        <f>CIPFA_IFR4NPO_CONSULTATIONPART1!AT45</f>
        <v>0</v>
      </c>
    </row>
    <row r="47" spans="1:28">
      <c r="A47" s="32">
        <v>44</v>
      </c>
      <c r="B47" t="str">
        <f>CIPFA_IFR4NPO_CONSULTATIONPART1!V46</f>
        <v>Mariama Kalidou SOW</v>
      </c>
      <c r="C47" t="s">
        <v>486</v>
      </c>
      <c r="D47" t="s">
        <v>483</v>
      </c>
      <c r="E47" t="str">
        <f>CIPFA_IFR4NPO_CONSULTATIONPART1!W46</f>
        <v>Agree</v>
      </c>
      <c r="F47">
        <f>CIPFA_IFR4NPO_CONSULTATIONPART1!X46</f>
        <v>0</v>
      </c>
      <c r="G47">
        <f>CIPFA_IFR4NPO_CONSULTATIONPART1!Y46</f>
        <v>0</v>
      </c>
      <c r="H47" t="str">
        <f>CIPFA_IFR4NPO_CONSULTATIONPART1!Z46</f>
        <v>Agree</v>
      </c>
      <c r="I47">
        <f>CIPFA_IFR4NPO_CONSULTATIONPART1!AA46</f>
        <v>0</v>
      </c>
      <c r="J47">
        <f>CIPFA_IFR4NPO_CONSULTATIONPART1!AB46</f>
        <v>0</v>
      </c>
      <c r="K47" t="str">
        <f>CIPFA_IFR4NPO_CONSULTATIONPART1!AC46</f>
        <v>Agree</v>
      </c>
      <c r="L47">
        <f>CIPFA_IFR4NPO_CONSULTATIONPART1!AD46</f>
        <v>0</v>
      </c>
      <c r="M47">
        <f>CIPFA_IFR4NPO_CONSULTATIONPART1!AE46</f>
        <v>0</v>
      </c>
      <c r="N47" t="str">
        <f>CIPFA_IFR4NPO_CONSULTATIONPART1!AF46</f>
        <v>Agree</v>
      </c>
      <c r="O47">
        <f>CIPFA_IFR4NPO_CONSULTATIONPART1!AG46</f>
        <v>0</v>
      </c>
      <c r="P47">
        <f>CIPFA_IFR4NPO_CONSULTATIONPART1!AH46</f>
        <v>0</v>
      </c>
      <c r="Q47" t="str">
        <f>CIPFA_IFR4NPO_CONSULTATIONPART1!AI46</f>
        <v>essential aspects of NPO Financial Reporting Guidance:
- first, we need to have the duration of the project, and the report date and the reporting period.
- The budget, the expenditures (actuals) as well as the remaining balance are important for decision making. The purcentage of expenditures is also relevant.
the main challenges are to get the full financial information to accrue on time; to have in place an accounting software allowing to record commmitments.</v>
      </c>
      <c r="R47" t="str">
        <f>CIPFA_IFR4NPO_CONSULTATIONPART1!AJ46</f>
        <v>essential aspects of NPO Financial Reporting Guidance:
- first, we need to have the duration of the project, and the report date and the reporting period.
- The budget, the expenditures (actuals) as well as the remaining balance are important for decision making. The purcentage of expenditures is also relevant.
the main challenges are to get the full financial information to accrue on time; to have in place an accounting software allowing to record commmitments.</v>
      </c>
      <c r="S47" t="str">
        <f>CIPFA_IFR4NPO_CONSULTATIONPART1!AK46</f>
        <v>Agree</v>
      </c>
      <c r="T47">
        <f>CIPFA_IFR4NPO_CONSULTATIONPART1!AL46</f>
        <v>0</v>
      </c>
      <c r="U47" t="str">
        <f>CIPFA_IFR4NPO_CONSULTATIONPART1!AM46</f>
        <v>Agree</v>
      </c>
      <c r="V47">
        <f>CIPFA_IFR4NPO_CONSULTATIONPART1!AN46</f>
        <v>0</v>
      </c>
      <c r="W47">
        <f>CIPFA_IFR4NPO_CONSULTATIONPART1!AO46</f>
        <v>0</v>
      </c>
      <c r="X47" t="str">
        <f>CIPFA_IFR4NPO_CONSULTATIONPART1!AP46</f>
        <v>Agree</v>
      </c>
      <c r="Y47">
        <f>CIPFA_IFR4NPO_CONSULTATIONPART1!AQ46</f>
        <v>0</v>
      </c>
      <c r="Z47">
        <f>CIPFA_IFR4NPO_CONSULTATIONPART1!AR46</f>
        <v>0</v>
      </c>
      <c r="AA47">
        <f>CIPFA_IFR4NPO_CONSULTATIONPART1!AS46</f>
        <v>0</v>
      </c>
      <c r="AB47">
        <f>CIPFA_IFR4NPO_CONSULTATIONPART1!AT46</f>
        <v>0</v>
      </c>
    </row>
    <row r="48" spans="1:28">
      <c r="A48" s="32">
        <v>45</v>
      </c>
      <c r="B48" t="str">
        <f>CIPFA_IFR4NPO_CONSULTATIONPART1!V47</f>
        <v>Bev Bolton</v>
      </c>
      <c r="C48" t="str">
        <f t="shared" si="0"/>
        <v>Bev Bolton</v>
      </c>
      <c r="D48" t="s">
        <v>480</v>
      </c>
      <c r="E48" t="str">
        <f>CIPFA_IFR4NPO_CONSULTATIONPART1!W47</f>
        <v>Agree</v>
      </c>
      <c r="F48">
        <f>CIPFA_IFR4NPO_CONSULTATIONPART1!X47</f>
        <v>0</v>
      </c>
      <c r="G48">
        <f>CIPFA_IFR4NPO_CONSULTATIONPART1!Y47</f>
        <v>0</v>
      </c>
      <c r="H48" t="str">
        <f>CIPFA_IFR4NPO_CONSULTATIONPART1!Z47</f>
        <v>Agree</v>
      </c>
      <c r="I48">
        <f>CIPFA_IFR4NPO_CONSULTATIONPART1!AA47</f>
        <v>0</v>
      </c>
      <c r="J48">
        <f>CIPFA_IFR4NPO_CONSULTATIONPART1!AB47</f>
        <v>0</v>
      </c>
      <c r="K48" t="str">
        <f>CIPFA_IFR4NPO_CONSULTATIONPART1!AC47</f>
        <v>Agree</v>
      </c>
      <c r="L48">
        <f>CIPFA_IFR4NPO_CONSULTATIONPART1!AD47</f>
        <v>0</v>
      </c>
      <c r="M48">
        <f>CIPFA_IFR4NPO_CONSULTATIONPART1!AE47</f>
        <v>0</v>
      </c>
      <c r="N48" t="str">
        <f>CIPFA_IFR4NPO_CONSULTATIONPART1!AF47</f>
        <v>Agree</v>
      </c>
      <c r="O48">
        <f>CIPFA_IFR4NPO_CONSULTATIONPART1!AG47</f>
        <v>0</v>
      </c>
      <c r="P48">
        <f>CIPFA_IFR4NPO_CONSULTATIONPART1!AH47</f>
        <v>0</v>
      </c>
      <c r="Q48">
        <f>CIPFA_IFR4NPO_CONSULTATIONPART1!AI47</f>
        <v>0</v>
      </c>
      <c r="R48" t="str">
        <f>CIPFA_IFR4NPO_CONSULTATIONPART1!AJ47</f>
        <v>. Consistency of measurement within and between organisations.
. Accuracy and relevance of information provided
. impact of the time and effort in collation and preparation of undefined information on the organisation resources</v>
      </c>
      <c r="S48" t="str">
        <f>CIPFA_IFR4NPO_CONSULTATIONPART1!AK47</f>
        <v>Agree</v>
      </c>
      <c r="T48">
        <f>CIPFA_IFR4NPO_CONSULTATIONPART1!AL47</f>
        <v>0</v>
      </c>
      <c r="U48" t="str">
        <f>CIPFA_IFR4NPO_CONSULTATIONPART1!AM47</f>
        <v>Agree</v>
      </c>
      <c r="V48">
        <f>CIPFA_IFR4NPO_CONSULTATIONPART1!AN47</f>
        <v>0</v>
      </c>
      <c r="W48" t="str">
        <f>CIPFA_IFR4NPO_CONSULTATIONPART1!AO47</f>
        <v>commonality/frequency of current use by NPOs</v>
      </c>
      <c r="X48" t="str">
        <f>CIPFA_IFR4NPO_CONSULTATIONPART1!AP47</f>
        <v>Agree</v>
      </c>
      <c r="Y48">
        <f>CIPFA_IFR4NPO_CONSULTATIONPART1!AQ47</f>
        <v>0</v>
      </c>
      <c r="Z48">
        <f>CIPFA_IFR4NPO_CONSULTATIONPART1!AR47</f>
        <v>0</v>
      </c>
      <c r="AA48" t="str">
        <f>CIPFA_IFR4NPO_CONSULTATIONPART1!AS47</f>
        <v>Disparity in size &amp; resources of organisations impacting on ability to prepare standard reports</v>
      </c>
      <c r="AB48" t="str">
        <f>CIPFA_IFR4NPO_CONSULTATIONPART1!AT47</f>
        <v>we find the AASB standards with specific paragraphs identified as applicable to not-for-profit organisations &amp; reduced disclosure reporting to suit our purposes</v>
      </c>
    </row>
    <row r="49" spans="1:28">
      <c r="A49" s="32">
        <v>46</v>
      </c>
      <c r="B49" t="str">
        <f>CIPFA_IFR4NPO_CONSULTATIONPART1!V48</f>
        <v>Tina Carolyn Mkandawire</v>
      </c>
      <c r="C49" t="str">
        <f t="shared" si="0"/>
        <v>Tina Carolyn Mkandawire</v>
      </c>
      <c r="D49" t="s">
        <v>473</v>
      </c>
      <c r="E49" t="str">
        <f>CIPFA_IFR4NPO_CONSULTATIONPART1!W48</f>
        <v>Agree</v>
      </c>
      <c r="F49">
        <f>CIPFA_IFR4NPO_CONSULTATIONPART1!X48</f>
        <v>0</v>
      </c>
      <c r="G49">
        <f>CIPFA_IFR4NPO_CONSULTATIONPART1!Y48</f>
        <v>0</v>
      </c>
      <c r="H49" t="str">
        <f>CIPFA_IFR4NPO_CONSULTATIONPART1!Z48</f>
        <v>Agree</v>
      </c>
      <c r="I49">
        <f>CIPFA_IFR4NPO_CONSULTATIONPART1!AA48</f>
        <v>0</v>
      </c>
      <c r="J49">
        <f>CIPFA_IFR4NPO_CONSULTATIONPART1!AB48</f>
        <v>0</v>
      </c>
      <c r="K49" t="str">
        <f>CIPFA_IFR4NPO_CONSULTATIONPART1!AC48</f>
        <v>Agree</v>
      </c>
      <c r="L49">
        <f>CIPFA_IFR4NPO_CONSULTATIONPART1!AD48</f>
        <v>0</v>
      </c>
      <c r="M49">
        <f>CIPFA_IFR4NPO_CONSULTATIONPART1!AE48</f>
        <v>0</v>
      </c>
      <c r="N49" t="str">
        <f>CIPFA_IFR4NPO_CONSULTATIONPART1!AF48</f>
        <v>Agree</v>
      </c>
      <c r="O49">
        <f>CIPFA_IFR4NPO_CONSULTATIONPART1!AG48</f>
        <v>0</v>
      </c>
      <c r="P49">
        <f>CIPFA_IFR4NPO_CONSULTATIONPART1!AH48</f>
        <v>0</v>
      </c>
      <c r="Q49" t="str">
        <f>CIPFA_IFR4NPO_CONSULTATIONPART1!AI48</f>
        <v>The main challenge of using accrual basis accounting is that it obviously requires much more detailed bookkeeping. You have to use double-entry ledgers, and record all transactions in at least two places to ensure that the accounting equations balance.
It can also skew the short-term financial view of your company. If you invoice $15,000 in a month, the accrual method will show that you earned all that money, even if you received zero. Your books would be showing more money than you have, which could affect paying bills or, worse, salaries.
Accrual accounting is more complicated, which requires more time and resources that most small business owners don’t have to spare. It involves the tracking of cash flow, accounts receivables, and accounts payables.</v>
      </c>
      <c r="R49">
        <f>CIPFA_IFR4NPO_CONSULTATIONPART1!AJ48</f>
        <v>0</v>
      </c>
      <c r="S49" t="str">
        <f>CIPFA_IFR4NPO_CONSULTATIONPART1!AK48</f>
        <v>Agree</v>
      </c>
      <c r="T49">
        <f>CIPFA_IFR4NPO_CONSULTATIONPART1!AL48</f>
        <v>0</v>
      </c>
      <c r="U49" t="str">
        <f>CIPFA_IFR4NPO_CONSULTATIONPART1!AM48</f>
        <v>Agree</v>
      </c>
      <c r="V49">
        <f>CIPFA_IFR4NPO_CONSULTATIONPART1!AN48</f>
        <v>0</v>
      </c>
      <c r="W49">
        <f>CIPFA_IFR4NPO_CONSULTATIONPART1!AO48</f>
        <v>0</v>
      </c>
      <c r="X49" t="str">
        <f>CIPFA_IFR4NPO_CONSULTATIONPART1!AP48</f>
        <v>Agree</v>
      </c>
      <c r="Y49">
        <f>CIPFA_IFR4NPO_CONSULTATIONPART1!AQ48</f>
        <v>0</v>
      </c>
      <c r="Z49">
        <f>CIPFA_IFR4NPO_CONSULTATIONPART1!AR48</f>
        <v>0</v>
      </c>
      <c r="AA49" t="str">
        <f>CIPFA_IFR4NPO_CONSULTATIONPART1!AS48</f>
        <v>1. Cost of adoption
2. Need for training, 
3. Complexity of IFRS, 
4. Lack of adequate implementation 
   guidance. 
5. Increase volatility of earnings, 
6. Tax driven nature of previous 
   standards, 
7. Problem with Fair value use of IFRS 
   was the main challenges of IFRS 
   adoption.
The problem of differences in accounting standards will continue to exist for some time. From a regulatory perspective, convergence to IFRS would require amendments to the Companies Act and the Income Tax Act, to mention the major ones. Currently industries such as banking and insurance companies are also regulated by specific acts that prescribe accounting norms. IFRS does not provide industry specific standards so there would be additional transition challenges as and when progress is made. IFRS requires valuations and future forecasts, which will involve use of estimates, assumptions and management's judgments (Kumar, 2014). The principal impeding factors in the adoption process of IFRS in Europe, America and the rest of the world are not necessarily technical but cultural issues, mental models, legal impediments, educational needs and political influences(Obazee, 2007) as cited by (Ojiedu et.al,2013). According to Rong- Ruey Duh (2006), the implementation challenges include: timely interpretation of standards, continuous amendment to IFRS, accounting knowledge and expertise possessed by financial statement users, preparers, auditors and regulators, and managerial incentive (Ball, Robin &amp; Wu 2000) as cited by (Ojiedu et.al, 2013).</v>
      </c>
      <c r="AB49">
        <f>CIPFA_IFR4NPO_CONSULTATIONPART1!AT48</f>
        <v>0</v>
      </c>
    </row>
    <row r="50" spans="1:28">
      <c r="A50" s="32">
        <v>47</v>
      </c>
      <c r="B50" t="str">
        <f>CIPFA_IFR4NPO_CONSULTATIONPART1!V49</f>
        <v>EPUA  Martin George</v>
      </c>
      <c r="C50" t="s">
        <v>487</v>
      </c>
      <c r="D50" t="s">
        <v>463</v>
      </c>
      <c r="E50" t="str">
        <f>CIPFA_IFR4NPO_CONSULTATIONPART1!W49</f>
        <v>Agree</v>
      </c>
      <c r="F50">
        <f>CIPFA_IFR4NPO_CONSULTATIONPART1!X49</f>
        <v>0</v>
      </c>
      <c r="G50">
        <f>CIPFA_IFR4NPO_CONSULTATIONPART1!Y49</f>
        <v>0</v>
      </c>
      <c r="H50" t="str">
        <f>CIPFA_IFR4NPO_CONSULTATIONPART1!Z49</f>
        <v>Agree</v>
      </c>
      <c r="I50">
        <f>CIPFA_IFR4NPO_CONSULTATIONPART1!AA49</f>
        <v>0</v>
      </c>
      <c r="J50">
        <f>CIPFA_IFR4NPO_CONSULTATIONPART1!AB49</f>
        <v>0</v>
      </c>
      <c r="K50" t="str">
        <f>CIPFA_IFR4NPO_CONSULTATIONPART1!AC49</f>
        <v>Agree</v>
      </c>
      <c r="L50">
        <f>CIPFA_IFR4NPO_CONSULTATIONPART1!AD49</f>
        <v>0</v>
      </c>
      <c r="M50">
        <f>CIPFA_IFR4NPO_CONSULTATIONPART1!AE49</f>
        <v>0</v>
      </c>
      <c r="N50" t="str">
        <f>CIPFA_IFR4NPO_CONSULTATIONPART1!AF49</f>
        <v>Agree</v>
      </c>
      <c r="O50">
        <f>CIPFA_IFR4NPO_CONSULTATIONPART1!AG49</f>
        <v>0</v>
      </c>
      <c r="P50">
        <f>CIPFA_IFR4NPO_CONSULTATIONPART1!AH49</f>
        <v>0</v>
      </c>
      <c r="Q50" t="str">
        <f>CIPFA_IFR4NPO_CONSULTATIONPART1!AI49</f>
        <v>The challenge will be in reporting Period as some donors provide funds for specific project and once achieve they need financial report. This meas NPO with may funders will prepare multiple report compliance  with Accrual, But Accrual basis is recommended and can be applied uniformly compared to specific project requirements which are varied</v>
      </c>
      <c r="R50" t="str">
        <f>CIPFA_IFR4NPO_CONSULTATIONPART1!AJ49</f>
        <v>General Purpose financial statement GPFS is good  I use it for appraising the strength of internal control of the NPO before qualifying for Grant . But it is not specifics to donor requirements of th projects. There must be guidance and advocacy to Donors to accept the general Purpose financial statement. I propose the general purpose statement to have a detail statement of the funding sources  and what the fund has achieved. General Purpose statement will also avoid duplication and double reporting of achievements to different donors. Currently donors are susceptible to the risk as NPO may  give selective report to donors and each donor is concern with their funding. Implementing GPSF will enhance efficiency in resource utilization since NPO will not be able to report on the same beneficiaries to two or more donors using the same source  fund in one financial report</v>
      </c>
      <c r="S50" t="str">
        <f>CIPFA_IFR4NPO_CONSULTATIONPART1!AK49</f>
        <v>Agree</v>
      </c>
      <c r="T50">
        <f>CIPFA_IFR4NPO_CONSULTATIONPART1!AL49</f>
        <v>0</v>
      </c>
      <c r="U50" t="str">
        <f>CIPFA_IFR4NPO_CONSULTATIONPART1!AM49</f>
        <v>Agree</v>
      </c>
      <c r="V50">
        <f>CIPFA_IFR4NPO_CONSULTATIONPART1!AN49</f>
        <v>0</v>
      </c>
      <c r="W50">
        <f>CIPFA_IFR4NPO_CONSULTATIONPART1!AO49</f>
        <v>0</v>
      </c>
      <c r="X50" t="str">
        <f>CIPFA_IFR4NPO_CONSULTATIONPART1!AP49</f>
        <v>Agree</v>
      </c>
      <c r="Y50">
        <f>CIPFA_IFR4NPO_CONSULTATIONPART1!AQ49</f>
        <v>0</v>
      </c>
      <c r="Z50">
        <f>CIPFA_IFR4NPO_CONSULTATIONPART1!AR49</f>
        <v>0</v>
      </c>
      <c r="AA50" t="str">
        <f>CIPFA_IFR4NPO_CONSULTATIONPART1!AS49</f>
        <v>The frame work for SME was developed with the background of profit orientation.The frame work simplify reporting but with profit motive which is not the case with NPO</v>
      </c>
      <c r="AB50" t="str">
        <f>CIPFA_IFR4NPO_CONSULTATIONPART1!AT49</f>
        <v>The NPO are generally and offspring of the Gaps in Public service delivery . The service are provided by NPO to community at a free cost majorly. Therefore it is good to adopt the frame work of IPSAS that look at service delivery.</v>
      </c>
    </row>
    <row r="51" spans="1:28">
      <c r="A51" s="32">
        <v>48</v>
      </c>
      <c r="B51" t="str">
        <f>CIPFA_IFR4NPO_CONSULTATIONPART1!V51</f>
        <v>Kim Schwartz</v>
      </c>
      <c r="C51" t="str">
        <f t="shared" si="0"/>
        <v>Kim Schwartz</v>
      </c>
      <c r="D51" t="s">
        <v>488</v>
      </c>
      <c r="E51" t="str">
        <f>CIPFA_IFR4NPO_CONSULTATIONPART1!W51</f>
        <v>Agree</v>
      </c>
      <c r="F51">
        <f>CIPFA_IFR4NPO_CONSULTATIONPART1!X51</f>
        <v>0</v>
      </c>
      <c r="G51">
        <f>CIPFA_IFR4NPO_CONSULTATIONPART1!Y51</f>
        <v>0</v>
      </c>
      <c r="H51" t="str">
        <f>CIPFA_IFR4NPO_CONSULTATIONPART1!Z51</f>
        <v>Agree</v>
      </c>
      <c r="I51">
        <f>CIPFA_IFR4NPO_CONSULTATIONPART1!AA51</f>
        <v>0</v>
      </c>
      <c r="J51">
        <f>CIPFA_IFR4NPO_CONSULTATIONPART1!AB51</f>
        <v>0</v>
      </c>
      <c r="K51" t="str">
        <f>CIPFA_IFR4NPO_CONSULTATIONPART1!AC51</f>
        <v>Agree</v>
      </c>
      <c r="L51">
        <f>CIPFA_IFR4NPO_CONSULTATIONPART1!AD51</f>
        <v>0</v>
      </c>
      <c r="M51">
        <f>CIPFA_IFR4NPO_CONSULTATIONPART1!AE51</f>
        <v>0</v>
      </c>
      <c r="N51" t="str">
        <f>CIPFA_IFR4NPO_CONSULTATIONPART1!AF51</f>
        <v>Agree</v>
      </c>
      <c r="O51">
        <f>CIPFA_IFR4NPO_CONSULTATIONPART1!AG51</f>
        <v>0</v>
      </c>
      <c r="P51">
        <f>CIPFA_IFR4NPO_CONSULTATIONPART1!AH51</f>
        <v>0</v>
      </c>
      <c r="Q51" t="str">
        <f>CIPFA_IFR4NPO_CONSULTATIONPART1!AI51</f>
        <v>Very small ngos may not be comfortable in accrual accounting. Donors think only cash expenditures are valid. They don’t understand accounting</v>
      </c>
      <c r="R51">
        <f>CIPFA_IFR4NPO_CONSULTATIONPART1!AJ51</f>
        <v>0</v>
      </c>
      <c r="S51" t="str">
        <f>CIPFA_IFR4NPO_CONSULTATIONPART1!AK51</f>
        <v>Agree</v>
      </c>
      <c r="T51">
        <f>CIPFA_IFR4NPO_CONSULTATIONPART1!AL51</f>
        <v>0</v>
      </c>
      <c r="U51" t="str">
        <f>CIPFA_IFR4NPO_CONSULTATIONPART1!AM51</f>
        <v>Agree</v>
      </c>
      <c r="V51">
        <f>CIPFA_IFR4NPO_CONSULTATIONPART1!AN51</f>
        <v>0</v>
      </c>
      <c r="W51">
        <f>CIPFA_IFR4NPO_CONSULTATIONPART1!AO51</f>
        <v>0</v>
      </c>
      <c r="X51" t="str">
        <f>CIPFA_IFR4NPO_CONSULTATIONPART1!AP51</f>
        <v>Agree</v>
      </c>
      <c r="Y51">
        <f>CIPFA_IFR4NPO_CONSULTATIONPART1!AQ51</f>
        <v>0</v>
      </c>
      <c r="Z51">
        <f>CIPFA_IFR4NPO_CONSULTATIONPART1!AR51</f>
        <v>0</v>
      </c>
      <c r="AA51" t="str">
        <f>CIPFA_IFR4NPO_CONSULTATIONPART1!AS51</f>
        <v>Extra work for those orgs that must file under us gaap.</v>
      </c>
      <c r="AB51">
        <f>CIPFA_IFR4NPO_CONSULTATIONPART1!AT51</f>
        <v>0</v>
      </c>
    </row>
    <row r="52" spans="1:28">
      <c r="A52" s="32">
        <v>49</v>
      </c>
      <c r="B52" t="str">
        <f>CIPFA_IFR4NPO_CONSULTATIONPART1!V52</f>
        <v>Annie Akosua Akpene Agba</v>
      </c>
      <c r="C52" t="str">
        <f t="shared" si="0"/>
        <v>Annie Akosua Akpene Agba</v>
      </c>
      <c r="D52" t="s">
        <v>479</v>
      </c>
      <c r="E52" t="str">
        <f>CIPFA_IFR4NPO_CONSULTATIONPART1!W52</f>
        <v>Agree</v>
      </c>
      <c r="F52">
        <f>CIPFA_IFR4NPO_CONSULTATIONPART1!X52</f>
        <v>0</v>
      </c>
      <c r="G52">
        <f>CIPFA_IFR4NPO_CONSULTATIONPART1!Y52</f>
        <v>0</v>
      </c>
      <c r="H52" t="str">
        <f>CIPFA_IFR4NPO_CONSULTATIONPART1!Z52</f>
        <v>Agree</v>
      </c>
      <c r="I52">
        <f>CIPFA_IFR4NPO_CONSULTATIONPART1!AA52</f>
        <v>0</v>
      </c>
      <c r="J52">
        <f>CIPFA_IFR4NPO_CONSULTATIONPART1!AB52</f>
        <v>0</v>
      </c>
      <c r="K52" t="str">
        <f>CIPFA_IFR4NPO_CONSULTATIONPART1!AC52</f>
        <v>Agree</v>
      </c>
      <c r="L52">
        <f>CIPFA_IFR4NPO_CONSULTATIONPART1!AD52</f>
        <v>0</v>
      </c>
      <c r="M52">
        <f>CIPFA_IFR4NPO_CONSULTATIONPART1!AE52</f>
        <v>0</v>
      </c>
      <c r="N52" t="str">
        <f>CIPFA_IFR4NPO_CONSULTATIONPART1!AF52</f>
        <v>Agree</v>
      </c>
      <c r="O52">
        <f>CIPFA_IFR4NPO_CONSULTATIONPART1!AG52</f>
        <v>0</v>
      </c>
      <c r="P52">
        <f>CIPFA_IFR4NPO_CONSULTATIONPART1!AH52</f>
        <v>0</v>
      </c>
      <c r="Q52" t="str">
        <f>CIPFA_IFR4NPO_CONSULTATIONPART1!AI52</f>
        <v>Cash-based accounting mostly are subject to misappropriation of cash; where cash is predominantly used  without adequate controls in place, accounting malpractices becomes the order of the day.</v>
      </c>
      <c r="R52" t="str">
        <f>CIPFA_IFR4NPO_CONSULTATIONPART1!AJ52</f>
        <v>Non-Financial Information mostly must be measured with Key Performance Indicators (KPIs). This area of measurement may pose a challenge because of diversity and the nature of projects embarked on which may have little or no similarities to be compared and measured with.</v>
      </c>
      <c r="S52" t="str">
        <f>CIPFA_IFR4NPO_CONSULTATIONPART1!AK52</f>
        <v>Agree</v>
      </c>
      <c r="T52">
        <f>CIPFA_IFR4NPO_CONSULTATIONPART1!AL52</f>
        <v>0</v>
      </c>
      <c r="U52" t="str">
        <f>CIPFA_IFR4NPO_CONSULTATIONPART1!AM52</f>
        <v>Agree</v>
      </c>
      <c r="V52">
        <f>CIPFA_IFR4NPO_CONSULTATIONPART1!AN52</f>
        <v>0</v>
      </c>
      <c r="W52">
        <f>CIPFA_IFR4NPO_CONSULTATIONPART1!AO52</f>
        <v>0</v>
      </c>
      <c r="X52" t="str">
        <f>CIPFA_IFR4NPO_CONSULTATIONPART1!AP52</f>
        <v>Agree</v>
      </c>
      <c r="Y52">
        <f>CIPFA_IFR4NPO_CONSULTATIONPART1!AQ52</f>
        <v>0</v>
      </c>
      <c r="Z52">
        <f>CIPFA_IFR4NPO_CONSULTATIONPART1!AR52</f>
        <v>0</v>
      </c>
      <c r="AA52" t="str">
        <f>CIPFA_IFR4NPO_CONSULTATIONPART1!AS52</f>
        <v>There is a tenacity that NPOs with big or bigger portfolios may be limited to Box-Ticking exercise when taking into cognizance the nature and the volume of work involved.
Some donor agencies may opt for their own method of presentation depending on what they want to achieve.
Some jurisdiction would like to put measures in place in terms of conflict of interest. where there is a conflict of interest, jurisdictional laws supersedes that of the standards.</v>
      </c>
      <c r="AB52" t="str">
        <f>CIPFA_IFR4NPO_CONSULTATIONPART1!AT52</f>
        <v>National models can  be set across board to ensure that conformity and uniformity is achieved across board at the end of each reporting period.</v>
      </c>
    </row>
    <row r="53" spans="1:28">
      <c r="A53" s="32">
        <v>50</v>
      </c>
      <c r="B53" t="str">
        <f>CIPFA_IFR4NPO_CONSULTATIONPART1!V53</f>
        <v>Willian Almeida</v>
      </c>
      <c r="C53" t="str">
        <f t="shared" si="0"/>
        <v>Willian Almeida</v>
      </c>
      <c r="D53" t="s">
        <v>478</v>
      </c>
      <c r="E53" t="str">
        <f>CIPFA_IFR4NPO_CONSULTATIONPART1!W53</f>
        <v>Agree</v>
      </c>
      <c r="F53">
        <f>CIPFA_IFR4NPO_CONSULTATIONPART1!X53</f>
        <v>0</v>
      </c>
      <c r="G53">
        <f>CIPFA_IFR4NPO_CONSULTATIONPART1!Y53</f>
        <v>0</v>
      </c>
      <c r="H53" t="str">
        <f>CIPFA_IFR4NPO_CONSULTATIONPART1!Z53</f>
        <v>Agree</v>
      </c>
      <c r="I53">
        <f>CIPFA_IFR4NPO_CONSULTATIONPART1!AA53</f>
        <v>0</v>
      </c>
      <c r="J53">
        <f>CIPFA_IFR4NPO_CONSULTATIONPART1!AB53</f>
        <v>0</v>
      </c>
      <c r="K53" t="str">
        <f>CIPFA_IFR4NPO_CONSULTATIONPART1!AC53</f>
        <v>Agree</v>
      </c>
      <c r="L53">
        <f>CIPFA_IFR4NPO_CONSULTATIONPART1!AD53</f>
        <v>0</v>
      </c>
      <c r="M53">
        <f>CIPFA_IFR4NPO_CONSULTATIONPART1!AE53</f>
        <v>0</v>
      </c>
      <c r="N53" t="str">
        <f>CIPFA_IFR4NPO_CONSULTATIONPART1!AF53</f>
        <v>Agree</v>
      </c>
      <c r="O53">
        <f>CIPFA_IFR4NPO_CONSULTATIONPART1!AG53</f>
        <v>0</v>
      </c>
      <c r="P53">
        <f>CIPFA_IFR4NPO_CONSULTATIONPART1!AH53</f>
        <v>0</v>
      </c>
      <c r="Q53" t="str">
        <f>CIPFA_IFR4NPO_CONSULTATIONPART1!AI53</f>
        <v>for the governement, auditors, it works well, but for Foundations or grantmaking reporting, we do'nt need to look at accounting, we focus in cashflow</v>
      </c>
      <c r="R53" t="str">
        <f>CIPFA_IFR4NPO_CONSULTATIONPART1!AJ53</f>
        <v>In general it should work, but is not usual to connect the narrative with the financial - the connection happens when the person analyzing the information is prepared to connect the details, it is the best part of the grantmaking process -engage with the partners</v>
      </c>
      <c r="S53" t="str">
        <f>CIPFA_IFR4NPO_CONSULTATIONPART1!AK53</f>
        <v>Agree</v>
      </c>
      <c r="T53">
        <f>CIPFA_IFR4NPO_CONSULTATIONPART1!AL53</f>
        <v>0</v>
      </c>
      <c r="U53" t="str">
        <f>CIPFA_IFR4NPO_CONSULTATIONPART1!AM53</f>
        <v>Agree</v>
      </c>
      <c r="V53">
        <f>CIPFA_IFR4NPO_CONSULTATIONPART1!AN53</f>
        <v>0</v>
      </c>
      <c r="W53">
        <f>CIPFA_IFR4NPO_CONSULTATIONPART1!AO53</f>
        <v>0</v>
      </c>
      <c r="X53" t="str">
        <f>CIPFA_IFR4NPO_CONSULTATIONPART1!AP53</f>
        <v>Agree</v>
      </c>
      <c r="Y53">
        <f>CIPFA_IFR4NPO_CONSULTATIONPART1!AQ53</f>
        <v>0</v>
      </c>
      <c r="Z53">
        <f>CIPFA_IFR4NPO_CONSULTATIONPART1!AR53</f>
        <v>0</v>
      </c>
      <c r="AA53">
        <f>CIPFA_IFR4NPO_CONSULTATIONPART1!AS53</f>
        <v>0</v>
      </c>
      <c r="AB53">
        <f>CIPFA_IFR4NPO_CONSULTATIONPART1!AT53</f>
        <v>0</v>
      </c>
    </row>
    <row r="54" spans="1:28">
      <c r="A54" s="32">
        <v>51</v>
      </c>
      <c r="B54" t="str">
        <f>CIPFA_IFR4NPO_CONSULTATIONPART1!V54</f>
        <v>Hasan</v>
      </c>
      <c r="C54" t="s">
        <v>489</v>
      </c>
      <c r="D54" t="s">
        <v>465</v>
      </c>
      <c r="E54" t="str">
        <f>CIPFA_IFR4NPO_CONSULTATIONPART1!W54</f>
        <v>Agree</v>
      </c>
      <c r="F54">
        <f>CIPFA_IFR4NPO_CONSULTATIONPART1!X54</f>
        <v>0</v>
      </c>
      <c r="G54">
        <f>CIPFA_IFR4NPO_CONSULTATIONPART1!Y54</f>
        <v>0</v>
      </c>
      <c r="H54" t="str">
        <f>CIPFA_IFR4NPO_CONSULTATIONPART1!Z54</f>
        <v>Agree</v>
      </c>
      <c r="I54">
        <f>CIPFA_IFR4NPO_CONSULTATIONPART1!AA54</f>
        <v>0</v>
      </c>
      <c r="J54">
        <f>CIPFA_IFR4NPO_CONSULTATIONPART1!AB54</f>
        <v>0</v>
      </c>
      <c r="K54" t="str">
        <f>CIPFA_IFR4NPO_CONSULTATIONPART1!AC54</f>
        <v>Agree</v>
      </c>
      <c r="L54">
        <f>CIPFA_IFR4NPO_CONSULTATIONPART1!AD54</f>
        <v>0</v>
      </c>
      <c r="M54">
        <f>CIPFA_IFR4NPO_CONSULTATIONPART1!AE54</f>
        <v>0</v>
      </c>
      <c r="N54" t="str">
        <f>CIPFA_IFR4NPO_CONSULTATIONPART1!AF54</f>
        <v>Agree</v>
      </c>
      <c r="O54">
        <f>CIPFA_IFR4NPO_CONSULTATIONPART1!AG54</f>
        <v>0</v>
      </c>
      <c r="P54">
        <f>CIPFA_IFR4NPO_CONSULTATIONPART1!AH54</f>
        <v>0</v>
      </c>
      <c r="Q54" t="str">
        <f>CIPFA_IFR4NPO_CONSULTATIONPART1!AI54</f>
        <v>Agree</v>
      </c>
      <c r="R54">
        <f>CIPFA_IFR4NPO_CONSULTATIONPART1!AJ54</f>
        <v>0</v>
      </c>
      <c r="S54" t="str">
        <f>CIPFA_IFR4NPO_CONSULTATIONPART1!AK54</f>
        <v>Agree</v>
      </c>
      <c r="T54">
        <f>CIPFA_IFR4NPO_CONSULTATIONPART1!AL54</f>
        <v>0</v>
      </c>
      <c r="U54" t="str">
        <f>CIPFA_IFR4NPO_CONSULTATIONPART1!AM54</f>
        <v>Agree</v>
      </c>
      <c r="V54">
        <f>CIPFA_IFR4NPO_CONSULTATIONPART1!AN54</f>
        <v>0</v>
      </c>
      <c r="W54">
        <f>CIPFA_IFR4NPO_CONSULTATIONPART1!AO54</f>
        <v>0</v>
      </c>
      <c r="X54" t="str">
        <f>CIPFA_IFR4NPO_CONSULTATIONPART1!AP54</f>
        <v>Agree</v>
      </c>
      <c r="Y54">
        <f>CIPFA_IFR4NPO_CONSULTATIONPART1!AQ54</f>
        <v>0</v>
      </c>
      <c r="Z54">
        <f>CIPFA_IFR4NPO_CONSULTATIONPART1!AR54</f>
        <v>0</v>
      </c>
      <c r="AA54">
        <f>CIPFA_IFR4NPO_CONSULTATIONPART1!AS54</f>
        <v>0</v>
      </c>
      <c r="AB54">
        <f>CIPFA_IFR4NPO_CONSULTATIONPART1!AT54</f>
        <v>0</v>
      </c>
    </row>
    <row r="55" spans="1:28">
      <c r="A55" s="32">
        <v>52</v>
      </c>
      <c r="B55" t="str">
        <f>CIPFA_IFR4NPO_CONSULTATIONPART1!V55</f>
        <v>Edmond Shoko-Lekhuleni</v>
      </c>
      <c r="C55" t="str">
        <f t="shared" si="0"/>
        <v>Edmond Shoko-Lekhuleni</v>
      </c>
      <c r="D55" t="s">
        <v>460</v>
      </c>
      <c r="E55" t="str">
        <f>CIPFA_IFR4NPO_CONSULTATIONPART1!W55</f>
        <v>Agree</v>
      </c>
      <c r="F55" t="str">
        <f>CIPFA_IFR4NPO_CONSULTATIONPART1!X55</f>
        <v>N/a</v>
      </c>
      <c r="G55">
        <f>CIPFA_IFR4NPO_CONSULTATIONPART1!Y55</f>
        <v>0</v>
      </c>
      <c r="H55" t="str">
        <f>CIPFA_IFR4NPO_CONSULTATIONPART1!Z55</f>
        <v>Agree</v>
      </c>
      <c r="I55" t="str">
        <f>CIPFA_IFR4NPO_CONSULTATIONPART1!AA55</f>
        <v>N/a</v>
      </c>
      <c r="J55" t="str">
        <f>CIPFA_IFR4NPO_CONSULTATIONPART1!AB55</f>
        <v>None</v>
      </c>
      <c r="K55" t="str">
        <f>CIPFA_IFR4NPO_CONSULTATIONPART1!AC55</f>
        <v>Agree</v>
      </c>
      <c r="L55" t="str">
        <f>CIPFA_IFR4NPO_CONSULTATIONPART1!AD55</f>
        <v>N/a</v>
      </c>
      <c r="M55" t="str">
        <f>CIPFA_IFR4NPO_CONSULTATIONPART1!AE55</f>
        <v>none</v>
      </c>
      <c r="N55" t="str">
        <f>CIPFA_IFR4NPO_CONSULTATIONPART1!AF55</f>
        <v>Agree</v>
      </c>
      <c r="O55" t="str">
        <f>CIPFA_IFR4NPO_CONSULTATIONPART1!AG55</f>
        <v>None</v>
      </c>
      <c r="P55" t="str">
        <f>CIPFA_IFR4NPO_CONSULTATIONPART1!AH55</f>
        <v>N/a</v>
      </c>
      <c r="Q55" t="str">
        <f>CIPFA_IFR4NPO_CONSULTATIONPART1!AI55</f>
        <v>too much guidance and requirements</v>
      </c>
      <c r="R55" t="str">
        <f>CIPFA_IFR4NPO_CONSULTATIONPART1!AJ55</f>
        <v>Standardization and measurement of qualitative statements</v>
      </c>
      <c r="S55" t="str">
        <f>CIPFA_IFR4NPO_CONSULTATIONPART1!AK55</f>
        <v>Agree</v>
      </c>
      <c r="T55" t="str">
        <f>CIPFA_IFR4NPO_CONSULTATIONPART1!AL55</f>
        <v>N/a</v>
      </c>
      <c r="U55" t="str">
        <f>CIPFA_IFR4NPO_CONSULTATIONPART1!AM55</f>
        <v>Agree</v>
      </c>
      <c r="V55" t="str">
        <f>CIPFA_IFR4NPO_CONSULTATIONPART1!AN55</f>
        <v>n/a</v>
      </c>
      <c r="W55" t="str">
        <f>CIPFA_IFR4NPO_CONSULTATIONPART1!AO55</f>
        <v>none</v>
      </c>
      <c r="X55" t="str">
        <f>CIPFA_IFR4NPO_CONSULTATIONPART1!AP55</f>
        <v>Agree</v>
      </c>
      <c r="Y55" t="str">
        <f>CIPFA_IFR4NPO_CONSULTATIONPART1!AQ55</f>
        <v>n/a</v>
      </c>
      <c r="Z55" t="str">
        <f>CIPFA_IFR4NPO_CONSULTATIONPART1!AR55</f>
        <v>n/a</v>
      </c>
      <c r="AA55" t="str">
        <f>CIPFA_IFR4NPO_CONSULTATIONPART1!AS55</f>
        <v>Uptake and adoption rate</v>
      </c>
      <c r="AB55" t="str">
        <f>CIPFA_IFR4NPO_CONSULTATIONPART1!AT55</f>
        <v>None</v>
      </c>
    </row>
    <row r="56" spans="1:28">
      <c r="A56" s="32">
        <v>53</v>
      </c>
      <c r="B56" t="str">
        <f>CIPFA_IFR4NPO_CONSULTATIONPART1!V56</f>
        <v>Steven Baal</v>
      </c>
      <c r="C56" t="str">
        <f t="shared" si="0"/>
        <v>Steven Baal</v>
      </c>
      <c r="D56" t="s">
        <v>490</v>
      </c>
      <c r="E56" t="str">
        <f>CIPFA_IFR4NPO_CONSULTATIONPART1!W56</f>
        <v>Agree</v>
      </c>
      <c r="F56">
        <f>CIPFA_IFR4NPO_CONSULTATIONPART1!X56</f>
        <v>0</v>
      </c>
      <c r="G56">
        <f>CIPFA_IFR4NPO_CONSULTATIONPART1!Y56</f>
        <v>0</v>
      </c>
      <c r="H56" t="str">
        <f>CIPFA_IFR4NPO_CONSULTATIONPART1!Z56</f>
        <v>Agree</v>
      </c>
      <c r="I56">
        <f>CIPFA_IFR4NPO_CONSULTATIONPART1!AA56</f>
        <v>0</v>
      </c>
      <c r="J56">
        <f>CIPFA_IFR4NPO_CONSULTATIONPART1!AB56</f>
        <v>0</v>
      </c>
      <c r="K56" t="str">
        <f>CIPFA_IFR4NPO_CONSULTATIONPART1!AC56</f>
        <v>Agree</v>
      </c>
      <c r="L56">
        <f>CIPFA_IFR4NPO_CONSULTATIONPART1!AD56</f>
        <v>0</v>
      </c>
      <c r="M56" t="str">
        <f>CIPFA_IFR4NPO_CONSULTATIONPART1!AE56</f>
        <v>Stakeholders should also be looking at the outcomes or impact the organization is making with the resources provided.</v>
      </c>
      <c r="N56" t="str">
        <f>CIPFA_IFR4NPO_CONSULTATIONPART1!AF56</f>
        <v>Agree</v>
      </c>
      <c r="O56">
        <f>CIPFA_IFR4NPO_CONSULTATIONPART1!AG56</f>
        <v>0</v>
      </c>
      <c r="P56">
        <f>CIPFA_IFR4NPO_CONSULTATIONPART1!AH56</f>
        <v>0</v>
      </c>
      <c r="Q56" t="str">
        <f>CIPFA_IFR4NPO_CONSULTATIONPART1!AI56</f>
        <v>One of the main challenges is timing differences, especially with funding for capital assets.</v>
      </c>
      <c r="R56" t="str">
        <f>CIPFA_IFR4NPO_CONSULTATIONPART1!AJ56</f>
        <v>We want to ensure non-financial information reporting is relevant to the general stakeholder or user of the statements.  Yet, we also are striving for consistency across NPO's.  These two fundamental principles can be challenging to meet at times.  What is relevant for one organization may not be relevant for another organization.  NPOs have varying sizes, funding sources, and complexity.</v>
      </c>
      <c r="S56" t="str">
        <f>CIPFA_IFR4NPO_CONSULTATIONPART1!AK56</f>
        <v>Agree</v>
      </c>
      <c r="T56" t="str">
        <f>CIPFA_IFR4NPO_CONSULTATIONPART1!AL56</f>
        <v>As you are already doing, including jurisdiction-level frameworks will help to enhance the final outcomes and allow for greater adoption by each of the jurisdictions.</v>
      </c>
      <c r="U56" t="str">
        <f>CIPFA_IFR4NPO_CONSULTATIONPART1!AM56</f>
        <v>Agree</v>
      </c>
      <c r="V56">
        <f>CIPFA_IFR4NPO_CONSULTATIONPART1!AN56</f>
        <v>0</v>
      </c>
      <c r="W56">
        <f>CIPFA_IFR4NPO_CONSULTATIONPART1!AO56</f>
        <v>0</v>
      </c>
      <c r="X56" t="str">
        <f>CIPFA_IFR4NPO_CONSULTATIONPART1!AP56</f>
        <v>Agree</v>
      </c>
      <c r="Y56">
        <f>CIPFA_IFR4NPO_CONSULTATIONPART1!AQ56</f>
        <v>0</v>
      </c>
      <c r="Z56">
        <f>CIPFA_IFR4NPO_CONSULTATIONPART1!AR56</f>
        <v>0</v>
      </c>
      <c r="AA56" t="str">
        <f>CIPFA_IFR4NPO_CONSULTATIONPART1!AS56</f>
        <v>There are many gaps with IFRS for SMEs with respect to NPO-specific reporting issues.</v>
      </c>
      <c r="AB56">
        <f>CIPFA_IFR4NPO_CONSULTATIONPART1!AT56</f>
        <v>0</v>
      </c>
    </row>
  </sheetData>
  <sheetProtection algorithmName="SHA-512" hashValue="uqyAHCCnUMxL4C2zpS3Nlbq8vFL0kXOuS6lkEnsGz9lhfnu3zc/Hva5LibPypclq8P4bTPfQZMYaUkfaqcOJPQ==" saltValue="D3p5najlGep0rkKon6EAOA=="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180CA-6873-418A-BF76-D7BF4B855378}">
  <sheetPr>
    <tabColor rgb="FFFFC000"/>
  </sheetPr>
  <dimension ref="A1:D36"/>
  <sheetViews>
    <sheetView showGridLines="0" zoomScale="80" zoomScaleNormal="80" workbookViewId="0">
      <pane xSplit="2" ySplit="8" topLeftCell="C9" activePane="bottomRight" state="frozen"/>
      <selection pane="bottomRight" activeCell="A36" sqref="A36"/>
      <selection pane="bottomLeft" activeCell="D21" sqref="D21"/>
      <selection pane="topRight" activeCell="D21" sqref="D21"/>
    </sheetView>
  </sheetViews>
  <sheetFormatPr defaultRowHeight="15" outlineLevelRow="1"/>
  <cols>
    <col min="1" max="1" width="24" style="4" customWidth="1"/>
    <col min="2" max="2" width="18.5703125" style="3" hidden="1" customWidth="1"/>
    <col min="3" max="3" width="81.7109375" style="7" customWidth="1"/>
    <col min="4" max="4" width="79" style="4" customWidth="1"/>
    <col min="5" max="16384" width="9.140625" style="3"/>
  </cols>
  <sheetData>
    <row r="1" spans="1:4" ht="23.25">
      <c r="A1" s="35" t="s">
        <v>454</v>
      </c>
    </row>
    <row r="2" spans="1:4" ht="21">
      <c r="A2" s="25"/>
    </row>
    <row r="3" spans="1:4">
      <c r="A3" s="3"/>
      <c r="C3" s="33" t="s">
        <v>491</v>
      </c>
    </row>
    <row r="4" spans="1:4">
      <c r="A4" s="9" t="s">
        <v>492</v>
      </c>
      <c r="B4" s="9"/>
      <c r="C4" s="31">
        <v>1</v>
      </c>
    </row>
    <row r="5" spans="1:4">
      <c r="A5" s="9" t="s">
        <v>456</v>
      </c>
      <c r="B5" s="9"/>
      <c r="C5" s="10" t="str">
        <f>VLOOKUP(C4,List!A:C,3,0)</f>
        <v>Robert Stephens</v>
      </c>
    </row>
    <row r="6" spans="1:4">
      <c r="A6" s="9" t="s">
        <v>457</v>
      </c>
      <c r="B6" s="9"/>
      <c r="C6" s="10" t="str">
        <f>VLOOKUP(C4,List!A:D,4,0)</f>
        <v>Jamaica</v>
      </c>
    </row>
    <row r="8" spans="1:4" ht="15.75" thickBot="1">
      <c r="A8" s="5" t="s">
        <v>493</v>
      </c>
      <c r="B8" s="6" t="s">
        <v>494</v>
      </c>
      <c r="C8" s="8" t="s">
        <v>495</v>
      </c>
      <c r="D8" s="5" t="s">
        <v>496</v>
      </c>
    </row>
    <row r="9" spans="1:4" ht="34.5" customHeight="1" thickBot="1">
      <c r="A9" s="11" t="s">
        <v>497</v>
      </c>
      <c r="B9" s="12" t="s">
        <v>22</v>
      </c>
      <c r="C9" s="20" t="s">
        <v>498</v>
      </c>
      <c r="D9" s="14" t="str" cm="1">
        <f t="array" ref="D9">INDEX(List!A$3:AB$56,MATCH(Response!$C$4,List!$A:$A,0)-2,MATCH(Response!$B9,List!$3:$3,0))</f>
        <v>Agree</v>
      </c>
    </row>
    <row r="10" spans="1:4" hidden="1" outlineLevel="1">
      <c r="A10" s="15"/>
      <c r="B10" s="3" t="s">
        <v>23</v>
      </c>
      <c r="C10" s="21" t="s">
        <v>499</v>
      </c>
      <c r="D10" s="16" cm="1">
        <f t="array" ref="D10">INDEX(List!A$3:AB$56,MATCH(Response!$C$4,List!$A:$A,0)-2,MATCH(Response!$B10,List!$3:$3,0))</f>
        <v>0</v>
      </c>
    </row>
    <row r="11" spans="1:4" ht="15.75" hidden="1" outlineLevel="1" thickBot="1">
      <c r="A11" s="17"/>
      <c r="B11" s="18" t="s">
        <v>24</v>
      </c>
      <c r="C11" s="22" t="s">
        <v>500</v>
      </c>
      <c r="D11" s="19" cm="1">
        <f t="array" ref="D11">INDEX(List!A$3:AB$56,MATCH(Response!$C$4,List!$A:$A,0)-2,MATCH(Response!$B11,List!$3:$3,0))</f>
        <v>0</v>
      </c>
    </row>
    <row r="12" spans="1:4" ht="30.75" collapsed="1" thickBot="1">
      <c r="A12" s="11" t="s">
        <v>501</v>
      </c>
      <c r="B12" s="12" t="s">
        <v>25</v>
      </c>
      <c r="C12" s="20" t="s">
        <v>502</v>
      </c>
      <c r="D12" s="14" t="str" cm="1">
        <f t="array" ref="D12">INDEX(List!A$3:AB$56,MATCH(Response!$C$4,List!$A:$A,0)-2,MATCH(Response!$B12,List!$3:$3,0))</f>
        <v>Agree</v>
      </c>
    </row>
    <row r="13" spans="1:4" hidden="1" outlineLevel="1">
      <c r="A13" s="15"/>
      <c r="B13" s="3" t="s">
        <v>26</v>
      </c>
      <c r="C13" s="21" t="s">
        <v>499</v>
      </c>
      <c r="D13" s="16" cm="1">
        <f t="array" ref="D13">INDEX(List!A$3:AB$56,MATCH(Response!$C$4,List!$A:$A,0)-2,MATCH(Response!$B13,List!$3:$3,0))</f>
        <v>0</v>
      </c>
    </row>
    <row r="14" spans="1:4" ht="45" hidden="1" outlineLevel="1">
      <c r="A14" s="15"/>
      <c r="B14" s="3" t="s">
        <v>27</v>
      </c>
      <c r="C14" s="21" t="s">
        <v>503</v>
      </c>
      <c r="D14" s="16" t="str" cm="1">
        <f t="array" ref="D14">INDEX(List!A$3:AB$56,MATCH(Response!$C$4,List!$A:$A,0)-2,MATCH(Response!$B14,List!$3:$3,0))</f>
        <v>Resource Providers include Members of the Board of Directors of the NPO who are usually volunteers who give their time and inputs for free and do not expect or request compensation for their services.</v>
      </c>
    </row>
    <row r="15" spans="1:4" ht="60" hidden="1" outlineLevel="1">
      <c r="A15" s="15"/>
      <c r="B15" s="3" t="s">
        <v>28</v>
      </c>
      <c r="C15" s="23" t="s">
        <v>504</v>
      </c>
      <c r="D15" s="16" t="str" cm="1">
        <f t="array" ref="D15">INDEX(List!A$3:AB$56,MATCH(Response!$C$4,List!$A:$A,0)-2,MATCH(Response!$B15,List!$3:$3,0))</f>
        <v>Agree</v>
      </c>
    </row>
    <row r="16" spans="1:4" hidden="1" outlineLevel="1">
      <c r="A16" s="15"/>
      <c r="B16" s="3" t="s">
        <v>29</v>
      </c>
      <c r="C16" s="21" t="s">
        <v>499</v>
      </c>
      <c r="D16" s="16" cm="1">
        <f t="array" ref="D16">INDEX(List!A$3:AB$56,MATCH(Response!$C$4,List!$A:$A,0)-2,MATCH(Response!$B16,List!$3:$3,0))</f>
        <v>0</v>
      </c>
    </row>
    <row r="17" spans="1:4" hidden="1" outlineLevel="1">
      <c r="A17" s="15"/>
      <c r="B17" s="3" t="s">
        <v>30</v>
      </c>
      <c r="C17" s="21" t="s">
        <v>505</v>
      </c>
      <c r="D17" s="16" cm="1">
        <f t="array" ref="D17">INDEX(List!A$3:AB$56,MATCH(Response!$C$4,List!$A:$A,0)-2,MATCH(Response!$B17,List!$3:$3,0))</f>
        <v>0</v>
      </c>
    </row>
    <row r="18" spans="1:4" ht="30" hidden="1" outlineLevel="1">
      <c r="A18" s="15"/>
      <c r="B18" s="3" t="s">
        <v>31</v>
      </c>
      <c r="C18" s="23" t="s">
        <v>506</v>
      </c>
      <c r="D18" s="16" t="str" cm="1">
        <f t="array" ref="D18">INDEX(List!A$3:AB$56,MATCH(Response!$C$4,List!$A:$A,0)-2,MATCH(Response!$B18,List!$3:$3,0))</f>
        <v>Agree</v>
      </c>
    </row>
    <row r="19" spans="1:4" hidden="1" outlineLevel="1">
      <c r="A19" s="15"/>
      <c r="B19" s="3" t="s">
        <v>32</v>
      </c>
      <c r="C19" s="21" t="s">
        <v>499</v>
      </c>
      <c r="D19" s="16" cm="1">
        <f t="array" ref="D19">INDEX(List!A$3:AB$56,MATCH(Response!$C$4,List!$A:$A,0)-2,MATCH(Response!$B19,List!$3:$3,0))</f>
        <v>0</v>
      </c>
    </row>
    <row r="20" spans="1:4" ht="45.75" hidden="1" outlineLevel="1" thickBot="1">
      <c r="A20" s="17"/>
      <c r="B20" s="18" t="s">
        <v>33</v>
      </c>
      <c r="C20" s="22" t="s">
        <v>507</v>
      </c>
      <c r="D20" s="19" cm="1">
        <f t="array" ref="D20">INDEX(List!A$3:AB$56,MATCH(Response!$C$4,List!$A:$A,0)-2,MATCH(Response!$B20,List!$3:$3,0))</f>
        <v>0</v>
      </c>
    </row>
    <row r="21" spans="1:4" ht="45.75" collapsed="1" thickBot="1">
      <c r="A21" s="11" t="s">
        <v>508</v>
      </c>
      <c r="B21" s="12" t="s">
        <v>34</v>
      </c>
      <c r="C21" s="20" t="s">
        <v>509</v>
      </c>
      <c r="D21" s="14" t="str" cm="1">
        <f t="array" ref="D21">INDEX(List!A$3:AB$56,MATCH(Response!$C$4,List!$A:$A,0)-2,MATCH(Response!$B21,List!$3:$3,0))</f>
        <v>Guidance that is accrual-based the main challenge for small to medium-sized NPO’s is financing the cost of auditors to provide the detailed accrual-based accounting reports that most stakeholders require but do not provide funding to support.</v>
      </c>
    </row>
    <row r="22" spans="1:4" ht="45.75" hidden="1" outlineLevel="1" thickBot="1">
      <c r="A22" s="17"/>
      <c r="B22" s="18" t="s">
        <v>35</v>
      </c>
      <c r="C22" s="24" t="s">
        <v>510</v>
      </c>
      <c r="D22" s="19" t="str" cm="1">
        <f t="array" ref="D22">INDEX(List!A$3:AB$56,MATCH(Response!$C$4,List!$A:$A,0)-2,MATCH(Response!$B22,List!$3:$3,0))</f>
        <v>Guidance that includes non-financial information reporting requires that NPO’s select qualified and competent managers and accountants and members of their boards of directors.</v>
      </c>
    </row>
    <row r="23" spans="1:4" ht="30.75" collapsed="1" thickBot="1">
      <c r="A23" s="11" t="s">
        <v>511</v>
      </c>
      <c r="B23" s="12" t="s">
        <v>36</v>
      </c>
      <c r="C23" s="20" t="s">
        <v>512</v>
      </c>
      <c r="D23" s="14" t="str" cm="1">
        <f t="array" ref="D23">INDEX(List!A$3:AB$56,MATCH(Response!$C$4,List!$A:$A,0)-2,MATCH(Response!$B23,List!$3:$3,0))</f>
        <v>Agree</v>
      </c>
    </row>
    <row r="24" spans="1:4" hidden="1" outlineLevel="1">
      <c r="A24" s="15"/>
      <c r="B24" s="3" t="s">
        <v>37</v>
      </c>
      <c r="C24" s="21" t="s">
        <v>499</v>
      </c>
      <c r="D24" s="16" cm="1">
        <f t="array" ref="D24">INDEX(List!A$3:AB$56,MATCH(Response!$C$4,List!$A:$A,0)-2,MATCH(Response!$B24,List!$3:$3,0))</f>
        <v>0</v>
      </c>
    </row>
    <row r="25" spans="1:4" ht="30" hidden="1" outlineLevel="1">
      <c r="A25" s="15"/>
      <c r="B25" s="3" t="s">
        <v>38</v>
      </c>
      <c r="C25" s="23" t="s">
        <v>513</v>
      </c>
      <c r="D25" s="16" t="str" cm="1">
        <f t="array" ref="D25">INDEX(List!A$3:AB$56,MATCH(Response!$C$4,List!$A:$A,0)-2,MATCH(Response!$B25,List!$3:$3,0))</f>
        <v>Agree</v>
      </c>
    </row>
    <row r="26" spans="1:4" hidden="1" outlineLevel="1">
      <c r="A26" s="15"/>
      <c r="B26" s="3" t="s">
        <v>39</v>
      </c>
      <c r="C26" s="21" t="s">
        <v>499</v>
      </c>
      <c r="D26" s="16" cm="1">
        <f t="array" ref="D26">INDEX(List!A$3:AB$56,MATCH(Response!$C$4,List!$A:$A,0)-2,MATCH(Response!$B26,List!$3:$3,0))</f>
        <v>0</v>
      </c>
    </row>
    <row r="27" spans="1:4" hidden="1" outlineLevel="1">
      <c r="A27" s="15"/>
      <c r="B27" s="3" t="s">
        <v>40</v>
      </c>
      <c r="C27" s="21" t="s">
        <v>514</v>
      </c>
      <c r="D27" s="16" cm="1">
        <f t="array" ref="D27">INDEX(List!A$3:AB$56,MATCH(Response!$C$4,List!$A:$A,0)-2,MATCH(Response!$B27,List!$3:$3,0))</f>
        <v>0</v>
      </c>
    </row>
    <row r="28" spans="1:4" ht="30" hidden="1" outlineLevel="1">
      <c r="A28" s="15"/>
      <c r="B28" s="3" t="s">
        <v>41</v>
      </c>
      <c r="C28" s="23" t="s">
        <v>515</v>
      </c>
      <c r="D28" s="16" t="str" cm="1">
        <f t="array" ref="D28">INDEX(List!A$3:AB$56,MATCH(Response!$C$4,List!$A:$A,0)-2,MATCH(Response!$B28,List!$3:$3,0))</f>
        <v>Agree</v>
      </c>
    </row>
    <row r="29" spans="1:4" hidden="1" outlineLevel="1">
      <c r="A29" s="15"/>
      <c r="B29" s="3" t="s">
        <v>42</v>
      </c>
      <c r="C29" s="21" t="s">
        <v>499</v>
      </c>
      <c r="D29" s="16" cm="1">
        <f t="array" ref="D29">INDEX(List!A$3:AB$56,MATCH(Response!$C$4,List!$A:$A,0)-2,MATCH(Response!$B29,List!$3:$3,0))</f>
        <v>0</v>
      </c>
    </row>
    <row r="30" spans="1:4" ht="15.75" hidden="1" outlineLevel="1" thickBot="1">
      <c r="A30" s="17"/>
      <c r="B30" s="18" t="s">
        <v>43</v>
      </c>
      <c r="C30" s="22" t="s">
        <v>516</v>
      </c>
      <c r="D30" s="19" cm="1">
        <f t="array" ref="D30">INDEX(List!A$3:AB$56,MATCH(Response!$C$4,List!$A:$A,0)-2,MATCH(Response!$B30,List!$3:$3,0))</f>
        <v>0</v>
      </c>
    </row>
    <row r="31" spans="1:4" ht="30.75" collapsed="1" thickBot="1">
      <c r="A31" s="11" t="s">
        <v>517</v>
      </c>
      <c r="B31" s="12" t="s">
        <v>44</v>
      </c>
      <c r="C31" s="20" t="s">
        <v>518</v>
      </c>
      <c r="D31" s="14" t="str" cm="1">
        <f t="array" ref="D31">INDEX(List!A$3:AB$56,MATCH(Response!$C$4,List!$A:$A,0)-2,MATCH(Response!$B31,List!$3:$3,0))</f>
        <v>The main challenges will be to ensure the requirements for transparency and reporting by NPO’s are added where appropriate.</v>
      </c>
    </row>
    <row r="32" spans="1:4" ht="30.75" hidden="1" outlineLevel="1" thickBot="1">
      <c r="A32" s="26"/>
      <c r="B32" s="3" t="s">
        <v>45</v>
      </c>
      <c r="C32" s="23" t="s">
        <v>519</v>
      </c>
      <c r="D32" s="27" cm="1">
        <f t="array" ref="D32">INDEX(List!A$3:AB$56,MATCH(Response!$C$4,List!$A:$A,0)-2,MATCH(Response!$B32,List!$3:$3,0))</f>
        <v>0</v>
      </c>
    </row>
    <row r="33" spans="1:4" collapsed="1">
      <c r="A33" s="28"/>
      <c r="B33" s="12"/>
      <c r="C33" s="13"/>
      <c r="D33" s="29"/>
    </row>
    <row r="34" spans="1:4">
      <c r="A34" s="36" t="s">
        <v>520</v>
      </c>
    </row>
    <row r="35" spans="1:4">
      <c r="A35" s="37" t="s">
        <v>521</v>
      </c>
    </row>
    <row r="36" spans="1:4">
      <c r="A36" s="37" t="s">
        <v>522</v>
      </c>
    </row>
  </sheetData>
  <sheetProtection algorithmName="SHA-512" hashValue="eVJgJyt9ckUezJDmF3Ty/B5fTkzyWttoZAFsVf5DetaWYYeilyfG3Pa+v6S8I7XCa/oPT51kTqO3xjUQQn6a4w==" saltValue="UrplAODn25m/lNes9kzTVw==" spinCount="100000" sheet="1" objects="1" scenarios="1" formatRows="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CDFD1-718C-4904-BDA5-A8B608B0C481}">
  <dimension ref="A1"/>
  <sheetViews>
    <sheetView workbookViewId="0">
      <selection activeCell="D23" sqref="D23"/>
    </sheetView>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CD505F6F6A0E4EA19A32740C77F791" ma:contentTypeVersion="13" ma:contentTypeDescription="Create a new document." ma:contentTypeScope="" ma:versionID="2384bf7d4ecad541d93c6213607823d4">
  <xsd:schema xmlns:xsd="http://www.w3.org/2001/XMLSchema" xmlns:xs="http://www.w3.org/2001/XMLSchema" xmlns:p="http://schemas.microsoft.com/office/2006/metadata/properties" xmlns:ns2="ff9a3c77-40d1-403f-8fdf-3ac07bf287eb" xmlns:ns3="d0551894-417f-405a-ad7e-bda849a9cd22" targetNamespace="http://schemas.microsoft.com/office/2006/metadata/properties" ma:root="true" ma:fieldsID="e9b92b4739bc185a39ab17006ff95533" ns2:_="" ns3:_="">
    <xsd:import namespace="ff9a3c77-40d1-403f-8fdf-3ac07bf287eb"/>
    <xsd:import namespace="d0551894-417f-405a-ad7e-bda849a9cd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9a3c77-40d1-403f-8fdf-3ac07bf2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9d593ef-318c-475c-ad25-3a3929b12fe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551894-417f-405a-ad7e-bda849a9cd2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a18b31-14d7-4348-abdd-45b3d280c4cb}" ma:internalName="TaxCatchAll" ma:showField="CatchAllData" ma:web="d0551894-417f-405a-ad7e-bda849a9cd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9a3c77-40d1-403f-8fdf-3ac07bf287eb">
      <Terms xmlns="http://schemas.microsoft.com/office/infopath/2007/PartnerControls"/>
    </lcf76f155ced4ddcb4097134ff3c332f>
    <TaxCatchAll xmlns="d0551894-417f-405a-ad7e-bda849a9cd22" xsi:nil="true"/>
  </documentManagement>
</p:properties>
</file>

<file path=customXml/itemProps1.xml><?xml version="1.0" encoding="utf-8"?>
<ds:datastoreItem xmlns:ds="http://schemas.openxmlformats.org/officeDocument/2006/customXml" ds:itemID="{57B45E33-5AC5-4C0D-8975-F9BA37D7318C}"/>
</file>

<file path=customXml/itemProps2.xml><?xml version="1.0" encoding="utf-8"?>
<ds:datastoreItem xmlns:ds="http://schemas.openxmlformats.org/officeDocument/2006/customXml" ds:itemID="{A22A7698-4DB1-40DC-9656-123266E097BD}"/>
</file>

<file path=customXml/itemProps3.xml><?xml version="1.0" encoding="utf-8"?>
<ds:datastoreItem xmlns:ds="http://schemas.openxmlformats.org/officeDocument/2006/customXml" ds:itemID="{C4BFDF6A-0821-4BA2-8EA9-48C9AFC510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Mclean, Mark</dc:creator>
  <cp:keywords/>
  <dc:description/>
  <cp:lastModifiedBy>Samantha Musoke</cp:lastModifiedBy>
  <cp:revision/>
  <dcterms:created xsi:type="dcterms:W3CDTF">2021-10-08T11:24:45Z</dcterms:created>
  <dcterms:modified xsi:type="dcterms:W3CDTF">2024-10-11T14:35:02Z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0x01010062CD505F6F6A0E4EA19A32740C77F791</vt:lpwstr>
  </property>
  <property fmtid="{D5CDD505-2E9C-101B-9397-08002B2CF9AE}" pid="3" name="Order">
    <vt:r8>3400</vt:r8>
  </property>
  <property fmtid="{D5CDD505-2E9C-101B-9397-08002B2CF9AE}" pid="4" name="MediaServiceImageTags">
    <vt:lpwstr/>
  </property>
  <property fmtid="{D5CDD505-2E9C-101B-9397-08002B2CF9AE}" pid="5" name="I&amp;ITag">
    <vt:lpwstr/>
  </property>
  <property fmtid="{D5CDD505-2E9C-101B-9397-08002B2CF9AE}" pid="6" name="I_x0026_ITag">
    <vt:lpwstr/>
  </property>
</Properties>
</file>